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20" activeTab="24"/>
  </bookViews>
  <sheets>
    <sheet name=" TFC 012013" sheetId="1" r:id="rId1"/>
    <sheet name="HOPE NC 012013" sheetId="2" r:id="rId2"/>
    <sheet name=" TFC 022013B" sheetId="3" r:id="rId3"/>
    <sheet name=" TFC 022013" sheetId="4" r:id="rId4"/>
    <sheet name="HOPE NC 022013" sheetId="5" r:id="rId5"/>
    <sheet name=" TFC 032013" sheetId="6" r:id="rId6"/>
    <sheet name=" TFC 032013B" sheetId="7" r:id="rId7"/>
    <sheet name="HOPE NC 032013" sheetId="8" r:id="rId8"/>
    <sheet name=" TFC 042013" sheetId="9" r:id="rId9"/>
    <sheet name=" TFC 042013B" sheetId="10" r:id="rId10"/>
    <sheet name="HOPE NC 042013" sheetId="11" r:id="rId11"/>
    <sheet name=" TFC 052013" sheetId="12" r:id="rId12"/>
    <sheet name=" TFC 052013B" sheetId="13" r:id="rId13"/>
    <sheet name="HOPE NC 052013" sheetId="14" r:id="rId14"/>
    <sheet name=" TFC 062013" sheetId="15" r:id="rId15"/>
    <sheet name=" TFC 062013B" sheetId="16" r:id="rId16"/>
    <sheet name=" TFC 062013C" sheetId="17" r:id="rId17"/>
    <sheet name=" TFC 072013" sheetId="18" r:id="rId18"/>
    <sheet name=" TFC 072013B" sheetId="19" r:id="rId19"/>
    <sheet name=" TFC 082013" sheetId="20" r:id="rId20"/>
    <sheet name=" TFC 092013" sheetId="21" r:id="rId21"/>
    <sheet name=" TFC 102013" sheetId="22" r:id="rId22"/>
    <sheet name=" TFC 102013B" sheetId="23" r:id="rId23"/>
    <sheet name=" TFC 112013" sheetId="24" r:id="rId24"/>
    <sheet name=" TFC 122013" sheetId="25" r:id="rId25"/>
  </sheets>
  <definedNames/>
  <calcPr fullCalcOnLoad="1"/>
</workbook>
</file>

<file path=xl/sharedStrings.xml><?xml version="1.0" encoding="utf-8"?>
<sst xmlns="http://schemas.openxmlformats.org/spreadsheetml/2006/main" count="624" uniqueCount="71">
  <si>
    <t>Payment Download Report [Agency - Hamilton County Department of Job and Family Services] [Disbursement Name - RM 02-19-13 ]</t>
  </si>
  <si>
    <t>Run Date: 02/19/2013 11:25:53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</si>
  <si>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</si>
  <si>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</si>
  <si>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</si>
  <si>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</si>
  <si>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</si>
  <si>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</si>
  <si>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</si>
  <si>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</si>
  <si>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</si>
  <si>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</si>
  <si>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</si>
  <si>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</si>
  <si>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</si>
  <si>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</si>
  <si>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</si>
  <si>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</si>
  <si>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</si>
  <si>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</si>
  <si>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</si>
  <si>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</si>
  <si>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</si>
  <si>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02-19-13</t>
  </si>
  <si>
    <t>JAN. 2013</t>
  </si>
  <si>
    <t>Payment Download Report [Agency - Hamilton County Department of Job and Family Services] [Disbursement Name - RM 03-15-13 ]</t>
  </si>
  <si>
    <t>Run Date: 03/15/2013 09:41:18 AM</t>
  </si>
  <si>
    <t>RM 03-15-13</t>
  </si>
  <si>
    <t>FEB. 2013</t>
  </si>
  <si>
    <t>Payment Download Report [Agency - Hamilton County Department of Job and Family Services] [Disbursement Name - RM 04-12-13 ]</t>
  </si>
  <si>
    <t>Run Date: 04/12/2013 10:11:42 AM</t>
  </si>
  <si>
    <t>RM 04-12-13</t>
  </si>
  <si>
    <t>MAR. 2013</t>
  </si>
  <si>
    <t>Payment Download Report [Agency - Hamilton County Department of Job and Family Services] [Disbursement Name - RM 05-10-13 ]</t>
  </si>
  <si>
    <t>Run Date: 05/10/2013 09:26:54 AM</t>
  </si>
  <si>
    <t>RM 05-10-13</t>
  </si>
  <si>
    <t>4/1-4/30</t>
  </si>
  <si>
    <t>Payment Download Report [Agency - Hamilton County Department of Job and Family Services] [Disbursement Name - RM 06-14-13 ]</t>
  </si>
  <si>
    <t>Run Date: 06/17/2013 07:55:36 AM</t>
  </si>
  <si>
    <t>RM 06-14-13</t>
  </si>
  <si>
    <t>5/1-5/31</t>
  </si>
  <si>
    <t>Payment Download Report [Agency - Hamilton County Department of Job and Family Services] [Disbursement Name - RM 07-12-13 ]</t>
  </si>
  <si>
    <t>Run Date: 07/12/2013 09:12:26 AM</t>
  </si>
  <si>
    <t>RM 07-12-13</t>
  </si>
  <si>
    <t>Pay at TFC T rate.  Client admit at TFC T rate.</t>
  </si>
  <si>
    <t>Payment Download Report [Agency - Hamilton County Department of Job and Family Services] [Disbursement Name - RM 07-18-13 ]</t>
  </si>
  <si>
    <t>Run Date: 07/18/2013 11:13:31 AM</t>
  </si>
  <si>
    <t>RM 07-18-13</t>
  </si>
  <si>
    <t>Pay at TFC T rate.  Client approved at TFC T.</t>
  </si>
  <si>
    <t>Payment Download Report [Agency - Hamilton County Department of Job and Family Services] [Disbursement Name - RM 08-09-13 ]</t>
  </si>
  <si>
    <t>Run Date: 08/09/2013 09:20:14 AM</t>
  </si>
  <si>
    <t>RM 08-09-13</t>
  </si>
  <si>
    <t>Payment Download Report [Agency - Hamilton County Department of Job and Family Services] [Disbursement Name - RM 08-16-13 ]</t>
  </si>
  <si>
    <t>Run Date: 08/16/2013 09:36:15 AM</t>
  </si>
  <si>
    <t>RM 08-16-13</t>
  </si>
  <si>
    <t>Payment Download Report [Agency - Hamilton County Department of Job and Family Services] [Disbursement Name - RM 09-13-13 ]</t>
  </si>
  <si>
    <t>Run Date: 09/13/2013 08:03:14 AM</t>
  </si>
  <si>
    <t>RM 09-13-13</t>
  </si>
  <si>
    <t>Payment Download Report [Agency - Hamilton County Department of Job and Family Services] [Disbursement Name - RM 10-18-13 ]</t>
  </si>
  <si>
    <t>Run Date: 10/18/2013 11:31:14 AM</t>
  </si>
  <si>
    <t>RM 10-18-13</t>
  </si>
  <si>
    <t>Payment Download Report [Agency - Hamilton County Department of Job and Family Services] [Disbursement Name - RM 11-08-13 ]</t>
  </si>
  <si>
    <t>Run Date: 11/08/2013 09:34:05 AM</t>
  </si>
  <si>
    <t>RM 11-08-13</t>
  </si>
  <si>
    <t>Pay 15.  Child moved 10/16/13.</t>
  </si>
  <si>
    <t>Payment Download Report [Agency - Hamilton County Department of Job and Family Services] [Disbursement Name - RM 12-09-13 ]</t>
  </si>
  <si>
    <t>Run Date: 12/09/2013 09:46:40 AM</t>
  </si>
  <si>
    <t>RM 12-09-13</t>
  </si>
  <si>
    <t>Payment Download Report [Agency - Hamilton County Department of Job and Family Services] [Disbursement Name - RM 01-17-14 ]</t>
  </si>
  <si>
    <t>Run Date: 01/17/2014 09:13:53 AM</t>
  </si>
  <si>
    <t>RM 01-17-14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</si>
</sst>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m/d/yy;@"/>
  </numFmts>
  <fonts count="37">
    <font>
      <sz val="10"/>
      <name val="Courier New"/>
      <family val="0"/>
    </font>
    <font>
      <u val="single"/>
      <sz val="10"/>
      <color indexed="36"/>
      <name val="Courier New"/>
      <family val="3"/>
    </font>
    <font>
      <u val="single"/>
      <sz val="10"/>
      <color indexed="12"/>
      <name val="Courier New"/>
      <family val="3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58">
      <alignment/>
      <protection/>
    </xf>
    <xf numFmtId="14" fontId="20" fillId="0" borderId="0" xfId="58" applyNumberFormat="1">
      <alignment/>
      <protection/>
    </xf>
    <xf numFmtId="8" fontId="20" fillId="0" borderId="0" xfId="58" applyNumberFormat="1">
      <alignment/>
      <protection/>
    </xf>
    <xf numFmtId="8" fontId="35" fillId="0" borderId="10" xfId="58" applyNumberFormat="1" applyFont="1" applyBorder="1">
      <alignment/>
      <protection/>
    </xf>
    <xf numFmtId="168" fontId="0" fillId="0" borderId="0" xfId="0" applyNumberFormat="1" applyAlignment="1">
      <alignment/>
    </xf>
    <xf numFmtId="44" fontId="0" fillId="0" borderId="0" xfId="44" applyFont="1" applyAlignment="1">
      <alignment/>
    </xf>
    <xf numFmtId="169" fontId="0" fillId="0" borderId="0" xfId="0" applyNumberFormat="1" applyAlignment="1">
      <alignment/>
    </xf>
    <xf numFmtId="0" fontId="20" fillId="33" borderId="0" xfId="58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2500833</v>
      </c>
      <c r="B5" s="1">
        <v>4249687</v>
      </c>
      <c r="C5" s="2">
        <v>41275</v>
      </c>
      <c r="D5" s="2">
        <v>41305</v>
      </c>
      <c r="E5" s="1">
        <v>31</v>
      </c>
      <c r="F5" s="3">
        <v>80</v>
      </c>
      <c r="G5" s="3">
        <v>2480</v>
      </c>
      <c r="I5" s="3">
        <v>4960</v>
      </c>
      <c r="J5" s="1" t="s">
        <v>23</v>
      </c>
      <c r="L5" s="1">
        <v>30298</v>
      </c>
      <c r="M5" s="1">
        <v>9763977</v>
      </c>
      <c r="O5" s="2">
        <v>41307</v>
      </c>
      <c r="P5" s="2">
        <v>41324</v>
      </c>
    </row>
    <row r="6" spans="1:16" ht="13.5">
      <c r="A6" s="1">
        <v>1101679</v>
      </c>
      <c r="B6" s="1">
        <v>4839477</v>
      </c>
      <c r="C6" s="2">
        <v>41275</v>
      </c>
      <c r="D6" s="2">
        <v>41305</v>
      </c>
      <c r="E6" s="1">
        <v>31</v>
      </c>
      <c r="F6" s="3">
        <v>80</v>
      </c>
      <c r="G6" s="3">
        <v>2480</v>
      </c>
      <c r="I6" s="3">
        <v>7440</v>
      </c>
      <c r="J6" s="1" t="s">
        <v>23</v>
      </c>
      <c r="L6" s="1">
        <v>30298</v>
      </c>
      <c r="M6" s="1">
        <v>9764399</v>
      </c>
      <c r="O6" s="2">
        <v>41307</v>
      </c>
      <c r="P6" s="2">
        <v>41324</v>
      </c>
    </row>
    <row r="7" spans="1:16" ht="13.5">
      <c r="A7" s="1">
        <v>8948485</v>
      </c>
      <c r="B7" s="1">
        <v>4263161</v>
      </c>
      <c r="C7" s="2">
        <v>41275</v>
      </c>
      <c r="D7" s="2">
        <v>41305</v>
      </c>
      <c r="E7" s="1">
        <v>31</v>
      </c>
      <c r="F7" s="3">
        <v>102</v>
      </c>
      <c r="G7" s="3">
        <v>3162</v>
      </c>
      <c r="I7" s="3">
        <v>3162</v>
      </c>
      <c r="J7" s="1" t="s">
        <v>23</v>
      </c>
      <c r="L7" s="1">
        <v>30298</v>
      </c>
      <c r="M7" s="1">
        <v>9763504</v>
      </c>
      <c r="O7" s="2">
        <v>41307</v>
      </c>
      <c r="P7" s="2">
        <v>41324</v>
      </c>
    </row>
    <row r="8" spans="1:16" ht="13.5">
      <c r="A8" s="1">
        <v>1101679</v>
      </c>
      <c r="B8" s="1">
        <v>4208885</v>
      </c>
      <c r="C8" s="2">
        <v>41275</v>
      </c>
      <c r="D8" s="2">
        <v>41305</v>
      </c>
      <c r="E8" s="1">
        <v>31</v>
      </c>
      <c r="F8" s="3">
        <v>80</v>
      </c>
      <c r="G8" s="3">
        <v>2480</v>
      </c>
      <c r="I8" s="3">
        <v>7440</v>
      </c>
      <c r="J8" s="1" t="s">
        <v>23</v>
      </c>
      <c r="L8" s="1">
        <v>30298</v>
      </c>
      <c r="M8" s="1">
        <v>9763747</v>
      </c>
      <c r="O8" s="2">
        <v>41307</v>
      </c>
      <c r="P8" s="2">
        <v>41324</v>
      </c>
    </row>
    <row r="9" spans="1:16" ht="13.5">
      <c r="A9" s="1">
        <v>1101679</v>
      </c>
      <c r="B9" s="1">
        <v>4313110</v>
      </c>
      <c r="C9" s="2">
        <v>41275</v>
      </c>
      <c r="D9" s="2">
        <v>41305</v>
      </c>
      <c r="E9" s="1">
        <v>31</v>
      </c>
      <c r="F9" s="3">
        <v>80</v>
      </c>
      <c r="G9" s="3">
        <v>2480</v>
      </c>
      <c r="I9" s="3">
        <v>7440</v>
      </c>
      <c r="J9" s="1" t="s">
        <v>23</v>
      </c>
      <c r="L9" s="1">
        <v>30298</v>
      </c>
      <c r="M9" s="1">
        <v>9763746</v>
      </c>
      <c r="O9" s="2">
        <v>41307</v>
      </c>
      <c r="P9" s="2">
        <v>41324</v>
      </c>
    </row>
    <row r="10" spans="1:16" ht="13.5">
      <c r="A10" s="1">
        <v>550067</v>
      </c>
      <c r="B10" s="1">
        <v>4277675</v>
      </c>
      <c r="C10" s="2">
        <v>41275</v>
      </c>
      <c r="D10" s="2">
        <v>41305</v>
      </c>
      <c r="E10" s="1">
        <v>31</v>
      </c>
      <c r="F10" s="3">
        <v>80</v>
      </c>
      <c r="G10" s="3">
        <v>2480</v>
      </c>
      <c r="I10" s="3">
        <v>2480</v>
      </c>
      <c r="J10" s="1" t="s">
        <v>23</v>
      </c>
      <c r="L10" s="1">
        <v>30298</v>
      </c>
      <c r="M10" s="1">
        <v>9772638</v>
      </c>
      <c r="O10" s="2">
        <v>41313</v>
      </c>
      <c r="P10" s="2">
        <v>41324</v>
      </c>
    </row>
    <row r="11" spans="1:16" ht="14.25" thickBot="1">
      <c r="A11" s="1">
        <v>2500833</v>
      </c>
      <c r="B11" s="1">
        <v>4247709</v>
      </c>
      <c r="C11" s="2">
        <v>41275</v>
      </c>
      <c r="D11" s="2">
        <v>41305</v>
      </c>
      <c r="E11" s="1">
        <v>31</v>
      </c>
      <c r="F11" s="3">
        <v>80</v>
      </c>
      <c r="G11" s="3">
        <v>2480</v>
      </c>
      <c r="I11" s="3">
        <v>4960</v>
      </c>
      <c r="J11" s="1" t="s">
        <v>23</v>
      </c>
      <c r="L11" s="1">
        <v>30298</v>
      </c>
      <c r="M11" s="1">
        <v>9763910</v>
      </c>
      <c r="O11" s="2">
        <v>41307</v>
      </c>
      <c r="P11" s="2">
        <v>41324</v>
      </c>
    </row>
    <row r="12" ht="14.25" thickBot="1">
      <c r="G12" s="4">
        <f>SUM(G5:G11)</f>
        <v>18042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spans="1:8" ht="13.5">
      <c r="A1" s="1" t="s">
        <v>33</v>
      </c>
      <c r="H1" s="1">
        <v>4</v>
      </c>
    </row>
    <row r="2" ht="13.5">
      <c r="A2" s="1" t="s">
        <v>34</v>
      </c>
    </row>
    <row r="4" spans="1:7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16" ht="13.5">
      <c r="A5" s="1">
        <v>2500833</v>
      </c>
      <c r="B5" s="1">
        <v>4249687</v>
      </c>
      <c r="C5" s="2">
        <v>41365</v>
      </c>
      <c r="D5" s="2">
        <v>41394</v>
      </c>
      <c r="E5" s="1">
        <v>30</v>
      </c>
      <c r="F5" s="3">
        <v>80</v>
      </c>
      <c r="G5" s="3">
        <v>2400</v>
      </c>
      <c r="I5" s="3"/>
      <c r="O5" s="2"/>
      <c r="P5" s="2"/>
    </row>
    <row r="6" spans="1:16" ht="13.5">
      <c r="A6" s="1">
        <v>1101679</v>
      </c>
      <c r="B6" s="1">
        <v>4301991</v>
      </c>
      <c r="C6" s="2">
        <v>41365</v>
      </c>
      <c r="D6" s="2">
        <v>41394</v>
      </c>
      <c r="E6" s="1">
        <v>26</v>
      </c>
      <c r="F6" s="3">
        <v>80</v>
      </c>
      <c r="G6" s="3">
        <v>2080</v>
      </c>
      <c r="I6" s="3"/>
      <c r="O6" s="2"/>
      <c r="P6" s="2"/>
    </row>
    <row r="7" spans="1:16" ht="13.5">
      <c r="A7" s="1">
        <v>2626068</v>
      </c>
      <c r="B7" s="1">
        <v>8576034</v>
      </c>
      <c r="C7" s="2">
        <v>41365</v>
      </c>
      <c r="D7" s="2">
        <v>41394</v>
      </c>
      <c r="E7" s="1">
        <v>29</v>
      </c>
      <c r="F7" s="3">
        <v>55</v>
      </c>
      <c r="G7" s="3">
        <v>1595</v>
      </c>
      <c r="I7" s="3"/>
      <c r="O7" s="2"/>
      <c r="P7" s="2"/>
    </row>
    <row r="8" spans="1:16" ht="13.5">
      <c r="A8" s="1">
        <v>2120007</v>
      </c>
      <c r="B8" s="1">
        <v>8576034</v>
      </c>
      <c r="C8" s="2">
        <v>41391</v>
      </c>
      <c r="D8" s="2">
        <v>41392</v>
      </c>
      <c r="E8" s="1">
        <v>1</v>
      </c>
      <c r="F8" s="3">
        <v>55</v>
      </c>
      <c r="G8" s="3">
        <v>55</v>
      </c>
      <c r="I8" s="3"/>
      <c r="O8" s="2"/>
      <c r="P8" s="2"/>
    </row>
    <row r="9" spans="1:16" ht="13.5">
      <c r="A9" s="1">
        <v>2626068</v>
      </c>
      <c r="B9" s="1">
        <v>7901326</v>
      </c>
      <c r="C9" s="2">
        <v>41365</v>
      </c>
      <c r="D9" s="2">
        <v>41394</v>
      </c>
      <c r="E9" s="1">
        <v>29</v>
      </c>
      <c r="F9" s="3">
        <v>55</v>
      </c>
      <c r="G9" s="3">
        <v>1595</v>
      </c>
      <c r="I9" s="3"/>
      <c r="O9" s="2"/>
      <c r="P9" s="2"/>
    </row>
    <row r="10" spans="1:16" ht="13.5">
      <c r="A10" s="1">
        <v>2120007</v>
      </c>
      <c r="B10" s="1">
        <v>7901326</v>
      </c>
      <c r="C10" s="2">
        <v>41391</v>
      </c>
      <c r="D10" s="2">
        <v>41392</v>
      </c>
      <c r="E10" s="1">
        <v>1</v>
      </c>
      <c r="F10" s="3">
        <v>55</v>
      </c>
      <c r="G10" s="3">
        <v>55</v>
      </c>
      <c r="I10" s="3"/>
      <c r="O10" s="2"/>
      <c r="P10" s="2"/>
    </row>
    <row r="11" spans="1:16" ht="13.5">
      <c r="A11" s="1">
        <v>1101679</v>
      </c>
      <c r="B11" s="1">
        <v>4839477</v>
      </c>
      <c r="C11" s="2">
        <v>41365</v>
      </c>
      <c r="D11" s="2">
        <v>41394</v>
      </c>
      <c r="E11" s="1">
        <v>30</v>
      </c>
      <c r="F11" s="3">
        <v>80</v>
      </c>
      <c r="G11" s="3">
        <v>2400</v>
      </c>
      <c r="I11" s="3"/>
      <c r="O11" s="2"/>
      <c r="P11" s="2"/>
    </row>
    <row r="12" spans="1:16" ht="13.5">
      <c r="A12" s="1">
        <v>1101679</v>
      </c>
      <c r="B12" s="1">
        <v>4276751</v>
      </c>
      <c r="C12" s="2">
        <v>41365</v>
      </c>
      <c r="D12" s="2">
        <v>41394</v>
      </c>
      <c r="E12" s="1">
        <v>30</v>
      </c>
      <c r="F12" s="3">
        <v>80</v>
      </c>
      <c r="G12" s="3">
        <v>2400</v>
      </c>
      <c r="I12" s="3"/>
      <c r="O12" s="2"/>
      <c r="P12" s="2"/>
    </row>
    <row r="13" spans="1:16" ht="13.5">
      <c r="A13" s="1">
        <v>2626068</v>
      </c>
      <c r="B13" s="1">
        <v>4683337</v>
      </c>
      <c r="C13" s="2">
        <v>41365</v>
      </c>
      <c r="D13" s="2">
        <v>41394</v>
      </c>
      <c r="E13" s="1">
        <v>29</v>
      </c>
      <c r="F13" s="3">
        <v>55</v>
      </c>
      <c r="G13" s="3">
        <v>1595</v>
      </c>
      <c r="I13" s="3"/>
      <c r="O13" s="2"/>
      <c r="P13" s="2"/>
    </row>
    <row r="14" spans="1:16" ht="13.5">
      <c r="A14" s="1">
        <v>2120007</v>
      </c>
      <c r="B14" s="1">
        <v>4683337</v>
      </c>
      <c r="C14" s="2">
        <v>41391</v>
      </c>
      <c r="D14" s="2">
        <v>41392</v>
      </c>
      <c r="E14" s="1">
        <v>1</v>
      </c>
      <c r="F14" s="3">
        <v>55</v>
      </c>
      <c r="G14" s="3">
        <v>55</v>
      </c>
      <c r="I14" s="3"/>
      <c r="O14" s="2"/>
      <c r="P14" s="2"/>
    </row>
    <row r="15" spans="1:16" ht="13.5">
      <c r="A15" s="1">
        <v>1101679</v>
      </c>
      <c r="B15" s="1">
        <v>4313110</v>
      </c>
      <c r="C15" s="2">
        <v>41365</v>
      </c>
      <c r="D15" s="2">
        <v>41394</v>
      </c>
      <c r="E15" s="1">
        <v>30</v>
      </c>
      <c r="F15" s="3">
        <v>80</v>
      </c>
      <c r="G15" s="3">
        <v>2400</v>
      </c>
      <c r="I15" s="3"/>
      <c r="O15" s="2"/>
      <c r="P15" s="2"/>
    </row>
    <row r="16" spans="1:16" ht="13.5">
      <c r="A16" s="1">
        <v>550067</v>
      </c>
      <c r="B16" s="1">
        <v>4277675</v>
      </c>
      <c r="C16" s="2">
        <v>41365</v>
      </c>
      <c r="D16" s="2">
        <v>41394</v>
      </c>
      <c r="E16" s="1">
        <v>30</v>
      </c>
      <c r="F16" s="3">
        <v>80</v>
      </c>
      <c r="G16" s="3">
        <v>2400</v>
      </c>
      <c r="I16" s="3"/>
      <c r="O16" s="2"/>
      <c r="P16" s="2"/>
    </row>
    <row r="17" spans="1:16" ht="13.5">
      <c r="A17" s="1">
        <v>2500833</v>
      </c>
      <c r="B17" s="1">
        <v>4247709</v>
      </c>
      <c r="C17" s="2">
        <v>41365</v>
      </c>
      <c r="D17" s="2">
        <v>41394</v>
      </c>
      <c r="E17" s="1">
        <v>29</v>
      </c>
      <c r="F17" s="3">
        <v>80</v>
      </c>
      <c r="G17" s="3">
        <v>2320</v>
      </c>
      <c r="I17" s="3"/>
      <c r="O17" s="2"/>
      <c r="P17" s="2"/>
    </row>
    <row r="18" spans="1:16" ht="13.5">
      <c r="A18" s="1">
        <v>3285823</v>
      </c>
      <c r="B18" s="1">
        <v>4247709</v>
      </c>
      <c r="C18" s="2">
        <v>41372</v>
      </c>
      <c r="D18" s="2">
        <v>41373</v>
      </c>
      <c r="E18" s="1">
        <v>1</v>
      </c>
      <c r="F18" s="3">
        <v>80</v>
      </c>
      <c r="G18" s="3">
        <v>80</v>
      </c>
      <c r="I18" s="3"/>
      <c r="O18" s="2"/>
      <c r="P18" s="2"/>
    </row>
    <row r="19" spans="1:16" ht="13.5">
      <c r="A19" s="1">
        <v>2626068</v>
      </c>
      <c r="B19" s="1">
        <v>4683338</v>
      </c>
      <c r="C19" s="2">
        <v>41365</v>
      </c>
      <c r="D19" s="2">
        <v>41394</v>
      </c>
      <c r="E19" s="1">
        <v>29</v>
      </c>
      <c r="F19" s="3">
        <v>80</v>
      </c>
      <c r="G19" s="3">
        <v>2320</v>
      </c>
      <c r="I19" s="3"/>
      <c r="O19" s="2"/>
      <c r="P19" s="2"/>
    </row>
    <row r="20" spans="1:16" ht="14.25" thickBot="1">
      <c r="A20" s="1">
        <v>2120007</v>
      </c>
      <c r="B20" s="1">
        <v>4683338</v>
      </c>
      <c r="C20" s="2">
        <v>41391</v>
      </c>
      <c r="D20" s="2">
        <v>41392</v>
      </c>
      <c r="E20" s="1">
        <v>1</v>
      </c>
      <c r="F20" s="3">
        <v>80</v>
      </c>
      <c r="G20" s="3">
        <v>80</v>
      </c>
      <c r="I20" s="3"/>
      <c r="O20" s="2"/>
      <c r="P20" s="2"/>
    </row>
    <row r="21" ht="14.25" thickBot="1">
      <c r="G21" s="4">
        <f>SUM(G5:G20)</f>
        <v>23830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5" sqref="C5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4173871</v>
      </c>
      <c r="B1" t="s">
        <v>36</v>
      </c>
      <c r="C1" s="5"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37</v>
      </c>
    </row>
    <row r="2" ht="13.5">
      <c r="A2" s="1" t="s">
        <v>38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8948485</v>
      </c>
      <c r="B5" s="1">
        <v>4263161</v>
      </c>
      <c r="C5" s="2">
        <v>41395</v>
      </c>
      <c r="D5" s="2">
        <v>41425</v>
      </c>
      <c r="E5" s="1">
        <v>31</v>
      </c>
      <c r="F5" s="3">
        <v>102</v>
      </c>
      <c r="G5" s="3">
        <v>3162</v>
      </c>
      <c r="I5" s="3">
        <v>3162</v>
      </c>
      <c r="J5" s="1" t="s">
        <v>39</v>
      </c>
      <c r="L5" s="1">
        <v>30298</v>
      </c>
      <c r="M5" s="1">
        <v>10763873</v>
      </c>
      <c r="O5" s="2">
        <v>41428</v>
      </c>
      <c r="P5" s="2">
        <v>41439</v>
      </c>
    </row>
    <row r="6" ht="14.25" thickBot="1">
      <c r="G6" s="4">
        <f>SUM(G5)</f>
        <v>3162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D26" sqref="C26:D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37</v>
      </c>
    </row>
    <row r="2" ht="13.5">
      <c r="A2" s="1" t="s">
        <v>38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2500833</v>
      </c>
      <c r="B5" s="1">
        <v>4249687</v>
      </c>
      <c r="C5" s="2">
        <v>41395</v>
      </c>
      <c r="D5" s="2">
        <v>41425</v>
      </c>
      <c r="E5" s="1">
        <v>31</v>
      </c>
      <c r="F5" s="3">
        <v>80</v>
      </c>
      <c r="G5" s="3">
        <v>2480</v>
      </c>
      <c r="I5" s="3">
        <v>4640</v>
      </c>
      <c r="J5" s="1" t="s">
        <v>39</v>
      </c>
      <c r="L5" s="1">
        <v>30298</v>
      </c>
      <c r="M5" s="1">
        <v>10763799</v>
      </c>
      <c r="O5" s="2">
        <v>41428</v>
      </c>
      <c r="P5" s="2">
        <v>41439</v>
      </c>
    </row>
    <row r="6" spans="1:16" ht="13.5">
      <c r="A6" s="1">
        <v>2626068</v>
      </c>
      <c r="B6" s="1">
        <v>8576034</v>
      </c>
      <c r="C6" s="2">
        <v>41395</v>
      </c>
      <c r="D6" s="2">
        <v>41425</v>
      </c>
      <c r="E6" s="1">
        <v>23</v>
      </c>
      <c r="F6" s="3">
        <v>55</v>
      </c>
      <c r="G6" s="3">
        <v>1265</v>
      </c>
      <c r="I6" s="3">
        <v>5635</v>
      </c>
      <c r="J6" s="1" t="s">
        <v>39</v>
      </c>
      <c r="L6" s="1">
        <v>30295</v>
      </c>
      <c r="M6" s="1">
        <v>10883632</v>
      </c>
      <c r="O6" s="2">
        <v>41431</v>
      </c>
      <c r="P6" s="2">
        <v>41439</v>
      </c>
    </row>
    <row r="7" spans="1:16" ht="13.5">
      <c r="A7" s="1">
        <v>549969</v>
      </c>
      <c r="B7" s="1">
        <v>8576034</v>
      </c>
      <c r="C7" s="2">
        <v>41418</v>
      </c>
      <c r="D7" s="2">
        <v>41425</v>
      </c>
      <c r="E7" s="1">
        <v>8</v>
      </c>
      <c r="F7" s="3">
        <v>55</v>
      </c>
      <c r="G7" s="3">
        <v>440</v>
      </c>
      <c r="I7" s="3">
        <v>1960</v>
      </c>
      <c r="J7" s="1" t="s">
        <v>39</v>
      </c>
      <c r="L7" s="1">
        <v>30295</v>
      </c>
      <c r="M7" s="1">
        <v>10861884</v>
      </c>
      <c r="O7" s="2">
        <v>41431</v>
      </c>
      <c r="P7" s="2">
        <v>41439</v>
      </c>
    </row>
    <row r="8" spans="1:16" ht="13.5">
      <c r="A8" s="1">
        <v>2626068</v>
      </c>
      <c r="B8" s="1">
        <v>7901326</v>
      </c>
      <c r="C8" s="2">
        <v>41395</v>
      </c>
      <c r="D8" s="2">
        <v>41425</v>
      </c>
      <c r="E8" s="1">
        <v>23</v>
      </c>
      <c r="F8" s="3">
        <v>55</v>
      </c>
      <c r="G8" s="3">
        <v>1265</v>
      </c>
      <c r="I8" s="3">
        <v>5635</v>
      </c>
      <c r="J8" s="1" t="s">
        <v>39</v>
      </c>
      <c r="L8" s="1">
        <v>30295</v>
      </c>
      <c r="M8" s="1">
        <v>10883633</v>
      </c>
      <c r="O8" s="2">
        <v>41431</v>
      </c>
      <c r="P8" s="2">
        <v>41439</v>
      </c>
    </row>
    <row r="9" spans="1:16" ht="13.5">
      <c r="A9" s="1">
        <v>549969</v>
      </c>
      <c r="B9" s="1">
        <v>7901326</v>
      </c>
      <c r="C9" s="2">
        <v>41418</v>
      </c>
      <c r="D9" s="2">
        <v>41425</v>
      </c>
      <c r="E9" s="1">
        <v>8</v>
      </c>
      <c r="F9" s="3">
        <v>55</v>
      </c>
      <c r="G9" s="3">
        <v>440</v>
      </c>
      <c r="I9" s="3">
        <v>1960</v>
      </c>
      <c r="J9" s="1" t="s">
        <v>39</v>
      </c>
      <c r="L9" s="1">
        <v>30295</v>
      </c>
      <c r="M9" s="1">
        <v>10861885</v>
      </c>
      <c r="O9" s="2">
        <v>41431</v>
      </c>
      <c r="P9" s="2">
        <v>41439</v>
      </c>
    </row>
    <row r="10" spans="1:16" ht="13.5">
      <c r="A10" s="1">
        <v>1101679</v>
      </c>
      <c r="B10" s="1">
        <v>4839477</v>
      </c>
      <c r="C10" s="2">
        <v>41395</v>
      </c>
      <c r="D10" s="2">
        <v>41425</v>
      </c>
      <c r="E10" s="1">
        <v>31</v>
      </c>
      <c r="F10" s="3">
        <v>80</v>
      </c>
      <c r="G10" s="3">
        <v>2480</v>
      </c>
      <c r="I10" s="3">
        <v>7440</v>
      </c>
      <c r="J10" s="1" t="s">
        <v>39</v>
      </c>
      <c r="L10" s="1">
        <v>30298</v>
      </c>
      <c r="M10" s="1">
        <v>10763730</v>
      </c>
      <c r="O10" s="2">
        <v>41428</v>
      </c>
      <c r="P10" s="2">
        <v>41439</v>
      </c>
    </row>
    <row r="11" spans="1:16" ht="13.5">
      <c r="A11" s="1">
        <v>1101679</v>
      </c>
      <c r="B11" s="1">
        <v>4276751</v>
      </c>
      <c r="C11" s="2">
        <v>41395</v>
      </c>
      <c r="D11" s="2">
        <v>41425</v>
      </c>
      <c r="E11" s="1">
        <v>31</v>
      </c>
      <c r="F11" s="3">
        <v>80</v>
      </c>
      <c r="G11" s="3">
        <v>2480</v>
      </c>
      <c r="I11" s="3">
        <v>7440</v>
      </c>
      <c r="J11" s="1" t="s">
        <v>39</v>
      </c>
      <c r="L11" s="1">
        <v>30298</v>
      </c>
      <c r="M11" s="1">
        <v>10764235</v>
      </c>
      <c r="O11" s="2">
        <v>41428</v>
      </c>
      <c r="P11" s="2">
        <v>41439</v>
      </c>
    </row>
    <row r="12" spans="1:16" ht="13.5">
      <c r="A12" s="1">
        <v>2626068</v>
      </c>
      <c r="B12" s="1">
        <v>4683337</v>
      </c>
      <c r="C12" s="2">
        <v>41395</v>
      </c>
      <c r="D12" s="2">
        <v>41425</v>
      </c>
      <c r="E12" s="1">
        <v>23</v>
      </c>
      <c r="F12" s="3">
        <v>55</v>
      </c>
      <c r="G12" s="3">
        <v>1265</v>
      </c>
      <c r="I12" s="3">
        <v>5635</v>
      </c>
      <c r="J12" s="1" t="s">
        <v>39</v>
      </c>
      <c r="L12" s="1">
        <v>30295</v>
      </c>
      <c r="M12" s="1">
        <v>10887630</v>
      </c>
      <c r="O12" s="2">
        <v>41431</v>
      </c>
      <c r="P12" s="2">
        <v>41439</v>
      </c>
    </row>
    <row r="13" spans="1:16" ht="13.5">
      <c r="A13" s="1">
        <v>549969</v>
      </c>
      <c r="B13" s="1">
        <v>4683337</v>
      </c>
      <c r="C13" s="2">
        <v>41418</v>
      </c>
      <c r="D13" s="2">
        <v>41425</v>
      </c>
      <c r="E13" s="1">
        <v>8</v>
      </c>
      <c r="F13" s="3">
        <v>55</v>
      </c>
      <c r="G13" s="3">
        <v>440</v>
      </c>
      <c r="I13" s="3">
        <v>1960</v>
      </c>
      <c r="J13" s="1" t="s">
        <v>39</v>
      </c>
      <c r="L13" s="1">
        <v>30295</v>
      </c>
      <c r="M13" s="1">
        <v>10887629</v>
      </c>
      <c r="O13" s="2">
        <v>41431</v>
      </c>
      <c r="P13" s="2">
        <v>41439</v>
      </c>
    </row>
    <row r="14" spans="1:16" ht="13.5">
      <c r="A14" s="1">
        <v>1101679</v>
      </c>
      <c r="B14" s="1">
        <v>4313110</v>
      </c>
      <c r="C14" s="2">
        <v>41395</v>
      </c>
      <c r="D14" s="2">
        <v>41425</v>
      </c>
      <c r="E14" s="1">
        <v>31</v>
      </c>
      <c r="F14" s="3">
        <v>80</v>
      </c>
      <c r="G14" s="3">
        <v>2480</v>
      </c>
      <c r="I14" s="3">
        <v>7440</v>
      </c>
      <c r="J14" s="1" t="s">
        <v>39</v>
      </c>
      <c r="L14" s="1">
        <v>30298</v>
      </c>
      <c r="M14" s="1">
        <v>10763872</v>
      </c>
      <c r="O14" s="2">
        <v>41428</v>
      </c>
      <c r="P14" s="2">
        <v>41439</v>
      </c>
    </row>
    <row r="15" spans="1:16" ht="13.5">
      <c r="A15" s="1">
        <v>550067</v>
      </c>
      <c r="B15" s="1">
        <v>4277675</v>
      </c>
      <c r="C15" s="2">
        <v>41395</v>
      </c>
      <c r="D15" s="2">
        <v>41425</v>
      </c>
      <c r="E15" s="1">
        <v>31</v>
      </c>
      <c r="F15" s="3">
        <v>80</v>
      </c>
      <c r="G15" s="3">
        <v>2480</v>
      </c>
      <c r="I15" s="3">
        <v>2480</v>
      </c>
      <c r="J15" s="1" t="s">
        <v>39</v>
      </c>
      <c r="L15" s="1">
        <v>30298</v>
      </c>
      <c r="M15" s="1">
        <v>10763871</v>
      </c>
      <c r="O15" s="2">
        <v>41428</v>
      </c>
      <c r="P15" s="2">
        <v>41439</v>
      </c>
    </row>
    <row r="16" spans="1:16" ht="13.5">
      <c r="A16" s="1">
        <v>2500833</v>
      </c>
      <c r="B16" s="1">
        <v>4247709</v>
      </c>
      <c r="C16" s="2">
        <v>41395</v>
      </c>
      <c r="D16" s="2">
        <v>41422</v>
      </c>
      <c r="E16" s="1">
        <v>27</v>
      </c>
      <c r="F16" s="3">
        <v>80</v>
      </c>
      <c r="G16" s="3">
        <v>2160</v>
      </c>
      <c r="I16" s="3">
        <v>4640</v>
      </c>
      <c r="J16" s="1" t="s">
        <v>39</v>
      </c>
      <c r="L16" s="1">
        <v>30298</v>
      </c>
      <c r="M16" s="1">
        <v>10764236</v>
      </c>
      <c r="O16" s="2">
        <v>41428</v>
      </c>
      <c r="P16" s="2">
        <v>41439</v>
      </c>
    </row>
    <row r="17" spans="1:16" ht="13.5">
      <c r="A17" s="1">
        <v>2626068</v>
      </c>
      <c r="B17" s="1">
        <v>4683338</v>
      </c>
      <c r="C17" s="2">
        <v>41395</v>
      </c>
      <c r="D17" s="2">
        <v>41425</v>
      </c>
      <c r="E17" s="1">
        <v>23</v>
      </c>
      <c r="F17" s="3">
        <v>80</v>
      </c>
      <c r="G17" s="3">
        <v>1840</v>
      </c>
      <c r="I17" s="3">
        <v>5635</v>
      </c>
      <c r="J17" s="1" t="s">
        <v>39</v>
      </c>
      <c r="L17" s="1">
        <v>30298</v>
      </c>
      <c r="M17" s="1">
        <v>10883634</v>
      </c>
      <c r="O17" s="2">
        <v>41431</v>
      </c>
      <c r="P17" s="2">
        <v>41439</v>
      </c>
    </row>
    <row r="18" spans="1:16" ht="14.25" thickBot="1">
      <c r="A18" s="1">
        <v>549969</v>
      </c>
      <c r="B18" s="1">
        <v>4683338</v>
      </c>
      <c r="C18" s="2">
        <v>41418</v>
      </c>
      <c r="D18" s="2">
        <v>41425</v>
      </c>
      <c r="E18" s="1">
        <v>8</v>
      </c>
      <c r="F18" s="3">
        <v>80</v>
      </c>
      <c r="G18" s="3">
        <v>640</v>
      </c>
      <c r="I18" s="3">
        <v>1960</v>
      </c>
      <c r="J18" s="1" t="s">
        <v>39</v>
      </c>
      <c r="L18" s="1">
        <v>30298</v>
      </c>
      <c r="M18" s="1">
        <v>10887631</v>
      </c>
      <c r="O18" s="2">
        <v>41431</v>
      </c>
      <c r="P18" s="2">
        <v>41439</v>
      </c>
    </row>
    <row r="19" ht="14.25" thickBot="1">
      <c r="G19" s="4">
        <f>SUM(G5:G18)</f>
        <v>22155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11" sqref="C11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4784865</v>
      </c>
      <c r="B1" s="7" t="s">
        <v>40</v>
      </c>
      <c r="C1" s="5">
        <v>5425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41</v>
      </c>
    </row>
    <row r="2" ht="13.5">
      <c r="A2" s="1" t="s">
        <v>42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8948485</v>
      </c>
      <c r="B5" s="1">
        <v>4263161</v>
      </c>
      <c r="C5" s="2">
        <v>41426</v>
      </c>
      <c r="D5" s="2">
        <v>41455</v>
      </c>
      <c r="E5" s="1">
        <v>30</v>
      </c>
      <c r="F5" s="3">
        <v>102</v>
      </c>
      <c r="G5" s="3">
        <v>3060</v>
      </c>
      <c r="I5" s="3">
        <v>3060</v>
      </c>
      <c r="J5" s="1" t="s">
        <v>43</v>
      </c>
      <c r="L5" s="1">
        <v>30298</v>
      </c>
      <c r="M5" s="1">
        <v>11469087</v>
      </c>
      <c r="O5" s="2">
        <v>41457</v>
      </c>
      <c r="P5" s="2">
        <v>41467</v>
      </c>
    </row>
    <row r="6" ht="14.25" thickBot="1">
      <c r="G6" s="4">
        <f>SUM(G5)</f>
        <v>3060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41</v>
      </c>
    </row>
    <row r="2" ht="13.5">
      <c r="A2" s="1" t="s">
        <v>42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1101679</v>
      </c>
      <c r="B5" s="1">
        <v>6609746</v>
      </c>
      <c r="C5" s="2">
        <v>41453</v>
      </c>
      <c r="D5" s="2">
        <v>41455</v>
      </c>
      <c r="E5" s="1">
        <v>3</v>
      </c>
      <c r="F5" s="3">
        <v>55</v>
      </c>
      <c r="G5" s="3">
        <v>165</v>
      </c>
      <c r="I5" s="3">
        <v>7770</v>
      </c>
      <c r="J5" s="1" t="s">
        <v>43</v>
      </c>
      <c r="L5" s="1">
        <v>30295</v>
      </c>
      <c r="M5" s="1">
        <v>11557649</v>
      </c>
      <c r="O5" s="2">
        <v>41463</v>
      </c>
      <c r="P5" s="2">
        <v>41467</v>
      </c>
    </row>
    <row r="6" spans="1:16" ht="13.5">
      <c r="A6" s="1">
        <v>1101679</v>
      </c>
      <c r="B6" s="1">
        <v>6609741</v>
      </c>
      <c r="C6" s="2">
        <v>41453</v>
      </c>
      <c r="D6" s="2">
        <v>41455</v>
      </c>
      <c r="E6" s="1">
        <v>3</v>
      </c>
      <c r="F6" s="3">
        <v>55</v>
      </c>
      <c r="G6" s="3">
        <v>165</v>
      </c>
      <c r="I6" s="3">
        <v>7770</v>
      </c>
      <c r="J6" s="1" t="s">
        <v>43</v>
      </c>
      <c r="L6" s="1">
        <v>30295</v>
      </c>
      <c r="M6" s="1">
        <v>11567633</v>
      </c>
      <c r="O6" s="2">
        <v>41463</v>
      </c>
      <c r="P6" s="2">
        <v>41467</v>
      </c>
    </row>
    <row r="7" spans="1:16" ht="13.5">
      <c r="A7" s="1">
        <v>1101679</v>
      </c>
      <c r="B7" s="1">
        <v>6609748</v>
      </c>
      <c r="C7" s="2">
        <v>41453</v>
      </c>
      <c r="D7" s="2">
        <v>41455</v>
      </c>
      <c r="E7" s="1">
        <v>3</v>
      </c>
      <c r="F7" s="3">
        <v>80</v>
      </c>
      <c r="G7" s="3">
        <v>240</v>
      </c>
      <c r="I7" s="3">
        <v>7770</v>
      </c>
      <c r="J7" s="1" t="s">
        <v>43</v>
      </c>
      <c r="L7" s="1">
        <v>30298</v>
      </c>
      <c r="M7" s="1">
        <v>11557650</v>
      </c>
      <c r="O7" s="2">
        <v>41463</v>
      </c>
      <c r="P7" s="2">
        <v>41467</v>
      </c>
    </row>
    <row r="8" spans="1:16" ht="13.5">
      <c r="A8" s="1">
        <v>2500833</v>
      </c>
      <c r="B8" s="1">
        <v>4249687</v>
      </c>
      <c r="C8" s="2">
        <v>41426</v>
      </c>
      <c r="D8" s="2">
        <v>41455</v>
      </c>
      <c r="E8" s="1">
        <v>30</v>
      </c>
      <c r="F8" s="3">
        <v>80</v>
      </c>
      <c r="G8" s="3">
        <v>2400</v>
      </c>
      <c r="I8" s="3">
        <v>2400</v>
      </c>
      <c r="J8" s="1" t="s">
        <v>43</v>
      </c>
      <c r="L8" s="1">
        <v>30298</v>
      </c>
      <c r="M8" s="1">
        <v>11575800</v>
      </c>
      <c r="O8" s="2">
        <v>41463</v>
      </c>
      <c r="P8" s="2">
        <v>41467</v>
      </c>
    </row>
    <row r="9" spans="1:16" ht="13.5">
      <c r="A9" s="1">
        <v>1107036</v>
      </c>
      <c r="B9" s="1">
        <v>4314135</v>
      </c>
      <c r="C9" s="2">
        <v>41453</v>
      </c>
      <c r="D9" s="2">
        <v>41455</v>
      </c>
      <c r="E9" s="1">
        <v>3</v>
      </c>
      <c r="F9" s="3">
        <v>80</v>
      </c>
      <c r="G9" s="3">
        <v>240</v>
      </c>
      <c r="I9" s="3">
        <v>720</v>
      </c>
      <c r="J9" s="1" t="s">
        <v>43</v>
      </c>
      <c r="L9" s="1">
        <v>30298</v>
      </c>
      <c r="M9" s="1">
        <v>11557652</v>
      </c>
      <c r="O9" s="2">
        <v>41463</v>
      </c>
      <c r="P9" s="2">
        <v>41467</v>
      </c>
    </row>
    <row r="10" spans="1:16" ht="13.5">
      <c r="A10" s="1">
        <v>549969</v>
      </c>
      <c r="B10" s="1">
        <v>8576034</v>
      </c>
      <c r="C10" s="2">
        <v>41426</v>
      </c>
      <c r="D10" s="2">
        <v>41427</v>
      </c>
      <c r="E10" s="1">
        <v>1</v>
      </c>
      <c r="F10" s="3">
        <v>55</v>
      </c>
      <c r="G10" s="3">
        <v>55</v>
      </c>
      <c r="I10" s="3">
        <v>245</v>
      </c>
      <c r="J10" s="1" t="s">
        <v>43</v>
      </c>
      <c r="L10" s="1">
        <v>30295</v>
      </c>
      <c r="M10" s="1">
        <v>11469912</v>
      </c>
      <c r="O10" s="2">
        <v>41457</v>
      </c>
      <c r="P10" s="2">
        <v>41467</v>
      </c>
    </row>
    <row r="11" spans="1:16" ht="13.5">
      <c r="A11" s="1">
        <v>2626068</v>
      </c>
      <c r="B11" s="1">
        <v>8576034</v>
      </c>
      <c r="C11" s="2">
        <v>41426</v>
      </c>
      <c r="D11" s="2">
        <v>41455</v>
      </c>
      <c r="E11" s="1">
        <v>29</v>
      </c>
      <c r="F11" s="3">
        <v>55</v>
      </c>
      <c r="G11" s="3">
        <v>1595</v>
      </c>
      <c r="I11" s="3">
        <v>7105</v>
      </c>
      <c r="J11" s="1" t="s">
        <v>43</v>
      </c>
      <c r="L11" s="1">
        <v>30295</v>
      </c>
      <c r="M11" s="1">
        <v>11468953</v>
      </c>
      <c r="O11" s="2">
        <v>41457</v>
      </c>
      <c r="P11" s="2">
        <v>41467</v>
      </c>
    </row>
    <row r="12" spans="1:16" ht="13.5">
      <c r="A12" s="1">
        <v>549969</v>
      </c>
      <c r="B12" s="1">
        <v>7901326</v>
      </c>
      <c r="C12" s="2">
        <v>41426</v>
      </c>
      <c r="D12" s="2">
        <v>41427</v>
      </c>
      <c r="E12" s="1">
        <v>1</v>
      </c>
      <c r="F12" s="3">
        <v>55</v>
      </c>
      <c r="G12" s="3">
        <v>55</v>
      </c>
      <c r="I12" s="3">
        <v>245</v>
      </c>
      <c r="J12" s="1" t="s">
        <v>43</v>
      </c>
      <c r="L12" s="1">
        <v>30295</v>
      </c>
      <c r="M12" s="1">
        <v>11469998</v>
      </c>
      <c r="O12" s="2">
        <v>41457</v>
      </c>
      <c r="P12" s="2">
        <v>41467</v>
      </c>
    </row>
    <row r="13" spans="1:16" ht="13.5">
      <c r="A13" s="1">
        <v>2626068</v>
      </c>
      <c r="B13" s="1">
        <v>7901326</v>
      </c>
      <c r="C13" s="2">
        <v>41426</v>
      </c>
      <c r="D13" s="2">
        <v>41455</v>
      </c>
      <c r="E13" s="1">
        <v>29</v>
      </c>
      <c r="F13" s="3">
        <v>55</v>
      </c>
      <c r="G13" s="3">
        <v>1595</v>
      </c>
      <c r="I13" s="3">
        <v>7105</v>
      </c>
      <c r="J13" s="1" t="s">
        <v>43</v>
      </c>
      <c r="L13" s="1">
        <v>30295</v>
      </c>
      <c r="M13" s="1">
        <v>11468952</v>
      </c>
      <c r="O13" s="2">
        <v>41457</v>
      </c>
      <c r="P13" s="2">
        <v>41467</v>
      </c>
    </row>
    <row r="14" spans="1:16" ht="13.5">
      <c r="A14" s="1">
        <v>1101679</v>
      </c>
      <c r="B14" s="1">
        <v>4839477</v>
      </c>
      <c r="C14" s="2">
        <v>41426</v>
      </c>
      <c r="D14" s="2">
        <v>41455</v>
      </c>
      <c r="E14" s="1">
        <v>30</v>
      </c>
      <c r="F14" s="3">
        <v>80</v>
      </c>
      <c r="G14" s="3">
        <v>2400</v>
      </c>
      <c r="I14" s="3">
        <v>7770</v>
      </c>
      <c r="J14" s="1" t="s">
        <v>43</v>
      </c>
      <c r="L14" s="1">
        <v>30298</v>
      </c>
      <c r="M14" s="1">
        <v>11468954</v>
      </c>
      <c r="O14" s="2">
        <v>41457</v>
      </c>
      <c r="P14" s="2">
        <v>41467</v>
      </c>
    </row>
    <row r="15" spans="1:16" ht="13.5">
      <c r="A15" s="1">
        <v>1101679</v>
      </c>
      <c r="B15" s="1">
        <v>4276751</v>
      </c>
      <c r="C15" s="2">
        <v>41426</v>
      </c>
      <c r="D15" s="2">
        <v>41455</v>
      </c>
      <c r="E15" s="1">
        <v>30</v>
      </c>
      <c r="F15" s="3">
        <v>80</v>
      </c>
      <c r="G15" s="3">
        <v>2400</v>
      </c>
      <c r="I15" s="3">
        <v>7770</v>
      </c>
      <c r="J15" s="1" t="s">
        <v>43</v>
      </c>
      <c r="L15" s="1">
        <v>30298</v>
      </c>
      <c r="M15" s="1">
        <v>11469420</v>
      </c>
      <c r="O15" s="2">
        <v>41457</v>
      </c>
      <c r="P15" s="2">
        <v>41467</v>
      </c>
    </row>
    <row r="16" spans="1:16" ht="13.5">
      <c r="A16" s="1">
        <v>549969</v>
      </c>
      <c r="B16" s="1">
        <v>4683337</v>
      </c>
      <c r="C16" s="2">
        <v>41426</v>
      </c>
      <c r="D16" s="2">
        <v>41427</v>
      </c>
      <c r="E16" s="1">
        <v>1</v>
      </c>
      <c r="F16" s="3">
        <v>55</v>
      </c>
      <c r="G16" s="3">
        <v>55</v>
      </c>
      <c r="I16" s="3">
        <v>245</v>
      </c>
      <c r="J16" s="1" t="s">
        <v>43</v>
      </c>
      <c r="L16" s="1">
        <v>30295</v>
      </c>
      <c r="M16" s="1">
        <v>11469999</v>
      </c>
      <c r="O16" s="2">
        <v>41457</v>
      </c>
      <c r="P16" s="2">
        <v>41467</v>
      </c>
    </row>
    <row r="17" spans="1:16" ht="13.5">
      <c r="A17" s="1">
        <v>2626068</v>
      </c>
      <c r="B17" s="1">
        <v>4683337</v>
      </c>
      <c r="C17" s="2">
        <v>41426</v>
      </c>
      <c r="D17" s="2">
        <v>41455</v>
      </c>
      <c r="E17" s="1">
        <v>29</v>
      </c>
      <c r="F17" s="3">
        <v>55</v>
      </c>
      <c r="G17" s="3">
        <v>1595</v>
      </c>
      <c r="I17" s="3">
        <v>7105</v>
      </c>
      <c r="J17" s="1" t="s">
        <v>43</v>
      </c>
      <c r="L17" s="1">
        <v>30295</v>
      </c>
      <c r="M17" s="1">
        <v>11469019</v>
      </c>
      <c r="O17" s="2">
        <v>41457</v>
      </c>
      <c r="P17" s="2">
        <v>41467</v>
      </c>
    </row>
    <row r="18" spans="1:16" ht="13.5">
      <c r="A18" s="1">
        <v>1101679</v>
      </c>
      <c r="B18" s="1">
        <v>4313110</v>
      </c>
      <c r="C18" s="2">
        <v>41426</v>
      </c>
      <c r="D18" s="2">
        <v>41455</v>
      </c>
      <c r="E18" s="1">
        <v>30</v>
      </c>
      <c r="F18" s="3">
        <v>80</v>
      </c>
      <c r="G18" s="3">
        <v>2400</v>
      </c>
      <c r="I18" s="3">
        <v>7770</v>
      </c>
      <c r="J18" s="1" t="s">
        <v>43</v>
      </c>
      <c r="L18" s="1">
        <v>30298</v>
      </c>
      <c r="M18" s="1">
        <v>11469086</v>
      </c>
      <c r="O18" s="2">
        <v>41457</v>
      </c>
      <c r="P18" s="2">
        <v>41467</v>
      </c>
    </row>
    <row r="19" spans="1:16" ht="13.5">
      <c r="A19" s="1">
        <v>550067</v>
      </c>
      <c r="B19" s="1">
        <v>4277675</v>
      </c>
      <c r="C19" s="2">
        <v>41426</v>
      </c>
      <c r="D19" s="2">
        <v>41455</v>
      </c>
      <c r="E19" s="1">
        <v>30</v>
      </c>
      <c r="F19" s="3">
        <v>80</v>
      </c>
      <c r="G19" s="3">
        <v>2400</v>
      </c>
      <c r="I19" s="3">
        <v>2400</v>
      </c>
      <c r="J19" s="1" t="s">
        <v>43</v>
      </c>
      <c r="L19" s="1">
        <v>30298</v>
      </c>
      <c r="M19" s="1">
        <v>11567634</v>
      </c>
      <c r="O19" s="2">
        <v>41463</v>
      </c>
      <c r="P19" s="2">
        <v>41467</v>
      </c>
    </row>
    <row r="20" spans="1:16" ht="13.5">
      <c r="A20" s="1">
        <v>1107036</v>
      </c>
      <c r="B20" s="1">
        <v>6674426</v>
      </c>
      <c r="C20" s="2">
        <v>41453</v>
      </c>
      <c r="D20" s="2">
        <v>41455</v>
      </c>
      <c r="E20" s="1">
        <v>3</v>
      </c>
      <c r="F20" s="3">
        <v>80</v>
      </c>
      <c r="G20" s="3">
        <v>240</v>
      </c>
      <c r="I20" s="3">
        <v>720</v>
      </c>
      <c r="J20" s="1" t="s">
        <v>43</v>
      </c>
      <c r="L20" s="1">
        <v>30298</v>
      </c>
      <c r="M20" s="1">
        <v>11567636</v>
      </c>
      <c r="O20" s="2">
        <v>41463</v>
      </c>
      <c r="P20" s="2">
        <v>41467</v>
      </c>
    </row>
    <row r="21" spans="1:16" ht="13.5">
      <c r="A21" s="1">
        <v>1107036</v>
      </c>
      <c r="B21" s="1">
        <v>4662844</v>
      </c>
      <c r="C21" s="2">
        <v>41453</v>
      </c>
      <c r="D21" s="2">
        <v>41455</v>
      </c>
      <c r="E21" s="1">
        <v>3</v>
      </c>
      <c r="F21" s="3">
        <v>80</v>
      </c>
      <c r="G21" s="3">
        <v>240</v>
      </c>
      <c r="I21" s="3">
        <v>720</v>
      </c>
      <c r="J21" s="1" t="s">
        <v>43</v>
      </c>
      <c r="L21" s="1">
        <v>30298</v>
      </c>
      <c r="M21" s="1">
        <v>11557655</v>
      </c>
      <c r="O21" s="2">
        <v>41463</v>
      </c>
      <c r="P21" s="2">
        <v>41467</v>
      </c>
    </row>
    <row r="22" spans="1:16" ht="13.5">
      <c r="A22" s="1">
        <v>549969</v>
      </c>
      <c r="B22" s="1">
        <v>4683338</v>
      </c>
      <c r="C22" s="2">
        <v>41426</v>
      </c>
      <c r="D22" s="2">
        <v>41427</v>
      </c>
      <c r="E22" s="1">
        <v>1</v>
      </c>
      <c r="F22" s="3">
        <v>80</v>
      </c>
      <c r="G22" s="3">
        <v>80</v>
      </c>
      <c r="I22" s="3">
        <v>245</v>
      </c>
      <c r="J22" s="1" t="s">
        <v>43</v>
      </c>
      <c r="L22" s="1">
        <v>30298</v>
      </c>
      <c r="M22" s="1">
        <v>11469913</v>
      </c>
      <c r="O22" s="2">
        <v>41457</v>
      </c>
      <c r="P22" s="2">
        <v>41467</v>
      </c>
    </row>
    <row r="23" spans="1:16" ht="14.25" thickBot="1">
      <c r="A23" s="1">
        <v>2626068</v>
      </c>
      <c r="B23" s="1">
        <v>4683338</v>
      </c>
      <c r="C23" s="2">
        <v>41426</v>
      </c>
      <c r="D23" s="2">
        <v>41455</v>
      </c>
      <c r="E23" s="1">
        <v>29</v>
      </c>
      <c r="F23" s="3">
        <v>80</v>
      </c>
      <c r="G23" s="3">
        <v>2320</v>
      </c>
      <c r="I23" s="3">
        <v>7105</v>
      </c>
      <c r="J23" s="1" t="s">
        <v>43</v>
      </c>
      <c r="L23" s="1">
        <v>30298</v>
      </c>
      <c r="M23" s="1">
        <v>11469463</v>
      </c>
      <c r="O23" s="2">
        <v>41457</v>
      </c>
      <c r="P23" s="2">
        <v>41467</v>
      </c>
    </row>
    <row r="24" ht="14.25" thickBot="1">
      <c r="G24" s="4">
        <f>SUM(G5:G23)</f>
        <v>20640</v>
      </c>
    </row>
    <row r="30" spans="2:24" ht="13.5">
      <c r="B30" s="8">
        <v>6609746</v>
      </c>
      <c r="C30" s="8" t="s">
        <v>44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2:24" ht="13.5">
      <c r="B31" s="8">
        <v>6609741</v>
      </c>
      <c r="C31" s="8" t="s">
        <v>44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2:24" ht="13.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2:24" ht="13.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45</v>
      </c>
    </row>
    <row r="2" ht="13.5">
      <c r="A2" s="1" t="s">
        <v>46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1101679</v>
      </c>
      <c r="B5" s="1">
        <v>6609746</v>
      </c>
      <c r="C5" s="2">
        <v>41432</v>
      </c>
      <c r="D5" s="2">
        <v>41434</v>
      </c>
      <c r="E5" s="1">
        <v>2</v>
      </c>
      <c r="F5" s="3">
        <v>55</v>
      </c>
      <c r="G5" s="3">
        <v>110</v>
      </c>
      <c r="I5" s="3">
        <v>2470</v>
      </c>
      <c r="J5" s="1" t="s">
        <v>47</v>
      </c>
      <c r="L5" s="1">
        <v>30295</v>
      </c>
      <c r="M5" s="1">
        <v>11719692</v>
      </c>
      <c r="O5" s="2">
        <v>41467</v>
      </c>
      <c r="P5" s="2">
        <v>41473</v>
      </c>
    </row>
    <row r="6" spans="1:16" ht="13.5">
      <c r="A6" s="1">
        <v>1101679</v>
      </c>
      <c r="B6" s="1">
        <v>6609746</v>
      </c>
      <c r="C6" s="2">
        <v>41439</v>
      </c>
      <c r="D6" s="2">
        <v>41441</v>
      </c>
      <c r="E6" s="1">
        <v>2</v>
      </c>
      <c r="F6" s="3">
        <v>55</v>
      </c>
      <c r="G6" s="3">
        <v>110</v>
      </c>
      <c r="I6" s="3">
        <v>2470</v>
      </c>
      <c r="J6" s="1" t="s">
        <v>47</v>
      </c>
      <c r="L6" s="1">
        <v>30295</v>
      </c>
      <c r="M6" s="1">
        <v>11719698</v>
      </c>
      <c r="O6" s="2">
        <v>41467</v>
      </c>
      <c r="P6" s="2">
        <v>41473</v>
      </c>
    </row>
    <row r="7" spans="1:16" ht="13.5">
      <c r="A7" s="1">
        <v>1101679</v>
      </c>
      <c r="B7" s="1">
        <v>6609746</v>
      </c>
      <c r="C7" s="2">
        <v>41444</v>
      </c>
      <c r="D7" s="2">
        <v>41452</v>
      </c>
      <c r="E7" s="1">
        <v>9</v>
      </c>
      <c r="F7" s="3">
        <v>55</v>
      </c>
      <c r="G7" s="3">
        <v>495</v>
      </c>
      <c r="I7" s="3">
        <v>2470</v>
      </c>
      <c r="J7" s="1" t="s">
        <v>47</v>
      </c>
      <c r="L7" s="1">
        <v>30295</v>
      </c>
      <c r="M7" s="1">
        <v>11719701</v>
      </c>
      <c r="O7" s="2">
        <v>41467</v>
      </c>
      <c r="P7" s="2">
        <v>41473</v>
      </c>
    </row>
    <row r="8" spans="1:16" ht="13.5">
      <c r="A8" s="1">
        <v>1101679</v>
      </c>
      <c r="B8" s="1">
        <v>6609741</v>
      </c>
      <c r="C8" s="2">
        <v>41432</v>
      </c>
      <c r="D8" s="2">
        <v>41434</v>
      </c>
      <c r="E8" s="1">
        <v>2</v>
      </c>
      <c r="F8" s="3">
        <v>55</v>
      </c>
      <c r="G8" s="3">
        <v>110</v>
      </c>
      <c r="I8" s="3">
        <v>2470</v>
      </c>
      <c r="J8" s="1" t="s">
        <v>47</v>
      </c>
      <c r="L8" s="1">
        <v>30295</v>
      </c>
      <c r="M8" s="1">
        <v>11719695</v>
      </c>
      <c r="O8" s="2">
        <v>41467</v>
      </c>
      <c r="P8" s="2">
        <v>41473</v>
      </c>
    </row>
    <row r="9" spans="1:16" ht="13.5">
      <c r="A9" s="1">
        <v>1101679</v>
      </c>
      <c r="B9" s="1">
        <v>6609741</v>
      </c>
      <c r="C9" s="2">
        <v>41439</v>
      </c>
      <c r="D9" s="2">
        <v>41441</v>
      </c>
      <c r="E9" s="1">
        <v>2</v>
      </c>
      <c r="F9" s="3">
        <v>55</v>
      </c>
      <c r="G9" s="3">
        <v>110</v>
      </c>
      <c r="I9" s="3">
        <v>2470</v>
      </c>
      <c r="J9" s="1" t="s">
        <v>47</v>
      </c>
      <c r="L9" s="1">
        <v>30295</v>
      </c>
      <c r="M9" s="1">
        <v>11719697</v>
      </c>
      <c r="O9" s="2">
        <v>41467</v>
      </c>
      <c r="P9" s="2">
        <v>41473</v>
      </c>
    </row>
    <row r="10" spans="1:16" ht="13.5">
      <c r="A10" s="1">
        <v>1101679</v>
      </c>
      <c r="B10" s="1">
        <v>6609741</v>
      </c>
      <c r="C10" s="2">
        <v>41444</v>
      </c>
      <c r="D10" s="2">
        <v>41452</v>
      </c>
      <c r="E10" s="1">
        <v>9</v>
      </c>
      <c r="F10" s="3">
        <v>55</v>
      </c>
      <c r="G10" s="3">
        <v>495</v>
      </c>
      <c r="I10" s="3">
        <v>2470</v>
      </c>
      <c r="J10" s="1" t="s">
        <v>47</v>
      </c>
      <c r="L10" s="1">
        <v>30295</v>
      </c>
      <c r="M10" s="1">
        <v>11719699</v>
      </c>
      <c r="O10" s="2">
        <v>41467</v>
      </c>
      <c r="P10" s="2">
        <v>41473</v>
      </c>
    </row>
    <row r="11" spans="1:16" ht="13.5">
      <c r="A11" s="1">
        <v>1101679</v>
      </c>
      <c r="B11" s="1">
        <v>6609748</v>
      </c>
      <c r="C11" s="2">
        <v>41432</v>
      </c>
      <c r="D11" s="2">
        <v>41434</v>
      </c>
      <c r="E11" s="1">
        <v>2</v>
      </c>
      <c r="F11" s="3">
        <v>80</v>
      </c>
      <c r="G11" s="3">
        <v>160</v>
      </c>
      <c r="I11" s="3">
        <v>2470</v>
      </c>
      <c r="J11" s="1" t="s">
        <v>47</v>
      </c>
      <c r="L11" s="1">
        <v>30298</v>
      </c>
      <c r="M11" s="1">
        <v>11719700</v>
      </c>
      <c r="O11" s="2">
        <v>41467</v>
      </c>
      <c r="P11" s="2">
        <v>41473</v>
      </c>
    </row>
    <row r="12" spans="1:16" ht="13.5">
      <c r="A12" s="1">
        <v>1101679</v>
      </c>
      <c r="B12" s="1">
        <v>6609748</v>
      </c>
      <c r="C12" s="2">
        <v>41439</v>
      </c>
      <c r="D12" s="2">
        <v>41441</v>
      </c>
      <c r="E12" s="1">
        <v>2</v>
      </c>
      <c r="F12" s="3">
        <v>80</v>
      </c>
      <c r="G12" s="3">
        <v>160</v>
      </c>
      <c r="I12" s="3">
        <v>2470</v>
      </c>
      <c r="J12" s="1" t="s">
        <v>47</v>
      </c>
      <c r="L12" s="1">
        <v>30298</v>
      </c>
      <c r="M12" s="1">
        <v>11719696</v>
      </c>
      <c r="O12" s="2">
        <v>41467</v>
      </c>
      <c r="P12" s="2">
        <v>41473</v>
      </c>
    </row>
    <row r="13" spans="1:16" ht="14.25" thickBot="1">
      <c r="A13" s="1">
        <v>1101679</v>
      </c>
      <c r="B13" s="1">
        <v>6609748</v>
      </c>
      <c r="C13" s="2">
        <v>41444</v>
      </c>
      <c r="D13" s="2">
        <v>41452</v>
      </c>
      <c r="E13" s="1">
        <v>9</v>
      </c>
      <c r="F13" s="3">
        <v>80</v>
      </c>
      <c r="G13" s="3">
        <v>720</v>
      </c>
      <c r="I13" s="3">
        <v>2470</v>
      </c>
      <c r="J13" s="1" t="s">
        <v>47</v>
      </c>
      <c r="L13" s="1">
        <v>30298</v>
      </c>
      <c r="M13" s="1">
        <v>11719702</v>
      </c>
      <c r="O13" s="2">
        <v>41467</v>
      </c>
      <c r="P13" s="2">
        <v>41473</v>
      </c>
    </row>
    <row r="14" ht="14.25" thickBot="1">
      <c r="G14" s="4">
        <f>SUM(G5:G13)</f>
        <v>2470</v>
      </c>
    </row>
    <row r="18" spans="2:23" ht="13.5">
      <c r="B18" s="8">
        <v>6609746</v>
      </c>
      <c r="C18" s="8" t="s">
        <v>48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23" ht="13.5">
      <c r="B19" s="8">
        <v>6609741</v>
      </c>
      <c r="C19" s="8" t="s">
        <v>48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3" ht="13.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ht="13.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2:23" ht="13.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49</v>
      </c>
    </row>
    <row r="2" ht="13.5">
      <c r="A2" s="1" t="s">
        <v>50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8948485</v>
      </c>
      <c r="B5" s="1">
        <v>4263161</v>
      </c>
      <c r="C5" s="2">
        <v>41456</v>
      </c>
      <c r="D5" s="2">
        <v>41486</v>
      </c>
      <c r="E5" s="1">
        <v>31</v>
      </c>
      <c r="F5" s="3">
        <v>102</v>
      </c>
      <c r="G5" s="3">
        <v>3162</v>
      </c>
      <c r="I5" s="3">
        <v>3162</v>
      </c>
      <c r="J5" s="1" t="s">
        <v>51</v>
      </c>
      <c r="L5" s="1">
        <v>30298</v>
      </c>
      <c r="M5" s="1">
        <v>12247665</v>
      </c>
      <c r="O5" s="2">
        <v>41488</v>
      </c>
      <c r="P5" s="2">
        <v>41495</v>
      </c>
    </row>
    <row r="6" ht="14.25" thickBot="1">
      <c r="G6" s="4">
        <f>SUM(G5)</f>
        <v>3162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52</v>
      </c>
    </row>
    <row r="2" ht="13.5">
      <c r="A2" s="1" t="s">
        <v>53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1101679</v>
      </c>
      <c r="B5" s="1">
        <v>6609746</v>
      </c>
      <c r="C5" s="2">
        <v>41456</v>
      </c>
      <c r="D5" s="2">
        <v>41486</v>
      </c>
      <c r="E5" s="1">
        <v>31</v>
      </c>
      <c r="F5" s="3">
        <v>55</v>
      </c>
      <c r="G5" s="3">
        <v>1705</v>
      </c>
      <c r="I5" s="3">
        <v>13330</v>
      </c>
      <c r="J5" s="1" t="s">
        <v>54</v>
      </c>
      <c r="L5" s="1">
        <v>30295</v>
      </c>
      <c r="M5" s="1">
        <v>12248434</v>
      </c>
      <c r="O5" s="2">
        <v>41488</v>
      </c>
      <c r="P5" s="2">
        <v>41502</v>
      </c>
    </row>
    <row r="6" spans="1:16" ht="13.5">
      <c r="A6" s="1">
        <v>1101679</v>
      </c>
      <c r="B6" s="1">
        <v>6609741</v>
      </c>
      <c r="C6" s="2">
        <v>41456</v>
      </c>
      <c r="D6" s="2">
        <v>41486</v>
      </c>
      <c r="E6" s="1">
        <v>31</v>
      </c>
      <c r="F6" s="3">
        <v>55</v>
      </c>
      <c r="G6" s="3">
        <v>1705</v>
      </c>
      <c r="I6" s="3">
        <v>13330</v>
      </c>
      <c r="J6" s="1" t="s">
        <v>54</v>
      </c>
      <c r="L6" s="1">
        <v>30295</v>
      </c>
      <c r="M6" s="1">
        <v>12248435</v>
      </c>
      <c r="O6" s="2">
        <v>41488</v>
      </c>
      <c r="P6" s="2">
        <v>41502</v>
      </c>
    </row>
    <row r="7" spans="1:16" ht="13.5">
      <c r="A7" s="1">
        <v>1101679</v>
      </c>
      <c r="B7" s="1">
        <v>6609748</v>
      </c>
      <c r="C7" s="2">
        <v>41456</v>
      </c>
      <c r="D7" s="2">
        <v>41486</v>
      </c>
      <c r="E7" s="1">
        <v>31</v>
      </c>
      <c r="F7" s="3">
        <v>80</v>
      </c>
      <c r="G7" s="3">
        <v>2480</v>
      </c>
      <c r="I7" s="3">
        <v>13330</v>
      </c>
      <c r="J7" s="1" t="s">
        <v>54</v>
      </c>
      <c r="L7" s="1">
        <v>30298</v>
      </c>
      <c r="M7" s="1">
        <v>12248439</v>
      </c>
      <c r="O7" s="2">
        <v>41488</v>
      </c>
      <c r="P7" s="2">
        <v>41502</v>
      </c>
    </row>
    <row r="8" spans="1:16" ht="13.5">
      <c r="A8" s="1">
        <v>2500833</v>
      </c>
      <c r="B8" s="1">
        <v>4249687</v>
      </c>
      <c r="C8" s="2">
        <v>41456</v>
      </c>
      <c r="D8" s="2">
        <v>41486</v>
      </c>
      <c r="E8" s="1">
        <v>31</v>
      </c>
      <c r="F8" s="3">
        <v>80</v>
      </c>
      <c r="G8" s="3">
        <v>2480</v>
      </c>
      <c r="I8" s="3">
        <v>2480</v>
      </c>
      <c r="J8" s="1" t="s">
        <v>54</v>
      </c>
      <c r="L8" s="1">
        <v>30298</v>
      </c>
      <c r="M8" s="1">
        <v>12247615</v>
      </c>
      <c r="O8" s="2">
        <v>41488</v>
      </c>
      <c r="P8" s="2">
        <v>41502</v>
      </c>
    </row>
    <row r="9" spans="1:16" ht="13.5">
      <c r="A9" s="1">
        <v>1107036</v>
      </c>
      <c r="B9" s="1">
        <v>4314135</v>
      </c>
      <c r="C9" s="2">
        <v>41456</v>
      </c>
      <c r="D9" s="2">
        <v>41486</v>
      </c>
      <c r="E9" s="1">
        <v>31</v>
      </c>
      <c r="F9" s="3">
        <v>80</v>
      </c>
      <c r="G9" s="3">
        <v>2480</v>
      </c>
      <c r="I9" s="3">
        <v>7440</v>
      </c>
      <c r="J9" s="1" t="s">
        <v>54</v>
      </c>
      <c r="L9" s="1">
        <v>30298</v>
      </c>
      <c r="M9" s="1">
        <v>12248436</v>
      </c>
      <c r="O9" s="2">
        <v>41488</v>
      </c>
      <c r="P9" s="2">
        <v>41502</v>
      </c>
    </row>
    <row r="10" spans="1:16" ht="13.5">
      <c r="A10" s="1">
        <v>2626068</v>
      </c>
      <c r="B10" s="1">
        <v>8576034</v>
      </c>
      <c r="C10" s="2">
        <v>41456</v>
      </c>
      <c r="D10" s="2">
        <v>41463</v>
      </c>
      <c r="E10" s="1">
        <v>7</v>
      </c>
      <c r="F10" s="3">
        <v>55</v>
      </c>
      <c r="G10" s="3">
        <v>385</v>
      </c>
      <c r="I10" s="3">
        <v>1445</v>
      </c>
      <c r="J10" s="1" t="s">
        <v>54</v>
      </c>
      <c r="L10" s="1">
        <v>30295</v>
      </c>
      <c r="M10" s="1">
        <v>12247561</v>
      </c>
      <c r="O10" s="2">
        <v>41488</v>
      </c>
      <c r="P10" s="2">
        <v>41502</v>
      </c>
    </row>
    <row r="11" spans="1:16" ht="13.5">
      <c r="A11" s="1">
        <v>2626068</v>
      </c>
      <c r="B11" s="1">
        <v>7901326</v>
      </c>
      <c r="C11" s="2">
        <v>41456</v>
      </c>
      <c r="D11" s="2">
        <v>41463</v>
      </c>
      <c r="E11" s="1">
        <v>7</v>
      </c>
      <c r="F11" s="3">
        <v>55</v>
      </c>
      <c r="G11" s="3">
        <v>385</v>
      </c>
      <c r="I11" s="3">
        <v>1445</v>
      </c>
      <c r="J11" s="1" t="s">
        <v>54</v>
      </c>
      <c r="L11" s="1">
        <v>30295</v>
      </c>
      <c r="M11" s="1">
        <v>12247560</v>
      </c>
      <c r="O11" s="2">
        <v>41488</v>
      </c>
      <c r="P11" s="2">
        <v>41502</v>
      </c>
    </row>
    <row r="12" spans="1:16" ht="13.5">
      <c r="A12" s="1">
        <v>1101679</v>
      </c>
      <c r="B12" s="1">
        <v>4839477</v>
      </c>
      <c r="C12" s="2">
        <v>41456</v>
      </c>
      <c r="D12" s="2">
        <v>41486</v>
      </c>
      <c r="E12" s="1">
        <v>31</v>
      </c>
      <c r="F12" s="3">
        <v>80</v>
      </c>
      <c r="G12" s="3">
        <v>2480</v>
      </c>
      <c r="I12" s="3">
        <v>13330</v>
      </c>
      <c r="J12" s="1" t="s">
        <v>54</v>
      </c>
      <c r="L12" s="1">
        <v>30298</v>
      </c>
      <c r="M12" s="1">
        <v>12247562</v>
      </c>
      <c r="O12" s="2">
        <v>41488</v>
      </c>
      <c r="P12" s="2">
        <v>41502</v>
      </c>
    </row>
    <row r="13" spans="1:16" ht="13.5">
      <c r="A13" s="1">
        <v>1101679</v>
      </c>
      <c r="B13" s="1">
        <v>4276751</v>
      </c>
      <c r="C13" s="2">
        <v>41456</v>
      </c>
      <c r="D13" s="2">
        <v>41486</v>
      </c>
      <c r="E13" s="1">
        <v>31</v>
      </c>
      <c r="F13" s="3">
        <v>80</v>
      </c>
      <c r="G13" s="3">
        <v>2480</v>
      </c>
      <c r="I13" s="3">
        <v>13330</v>
      </c>
      <c r="J13" s="1" t="s">
        <v>54</v>
      </c>
      <c r="L13" s="1">
        <v>30298</v>
      </c>
      <c r="M13" s="1">
        <v>12247932</v>
      </c>
      <c r="O13" s="2">
        <v>41488</v>
      </c>
      <c r="P13" s="2">
        <v>41502</v>
      </c>
    </row>
    <row r="14" spans="1:16" ht="13.5">
      <c r="A14" s="1">
        <v>2626068</v>
      </c>
      <c r="B14" s="1">
        <v>4683337</v>
      </c>
      <c r="C14" s="2">
        <v>41456</v>
      </c>
      <c r="D14" s="2">
        <v>41470</v>
      </c>
      <c r="E14" s="1">
        <v>5</v>
      </c>
      <c r="F14" s="3">
        <v>55</v>
      </c>
      <c r="G14" s="3">
        <v>275</v>
      </c>
      <c r="I14" s="3">
        <v>1445</v>
      </c>
      <c r="J14" s="1" t="s">
        <v>54</v>
      </c>
      <c r="L14" s="1">
        <v>30295</v>
      </c>
      <c r="M14" s="1">
        <v>12417635</v>
      </c>
      <c r="O14" s="2">
        <v>41494</v>
      </c>
      <c r="P14" s="2">
        <v>41502</v>
      </c>
    </row>
    <row r="15" spans="1:16" ht="13.5">
      <c r="A15" s="1">
        <v>1101679</v>
      </c>
      <c r="B15" s="1">
        <v>4313110</v>
      </c>
      <c r="C15" s="2">
        <v>41456</v>
      </c>
      <c r="D15" s="2">
        <v>41486</v>
      </c>
      <c r="E15" s="1">
        <v>31</v>
      </c>
      <c r="F15" s="3">
        <v>80</v>
      </c>
      <c r="G15" s="3">
        <v>2480</v>
      </c>
      <c r="I15" s="3">
        <v>13330</v>
      </c>
      <c r="J15" s="1" t="s">
        <v>54</v>
      </c>
      <c r="L15" s="1">
        <v>30298</v>
      </c>
      <c r="M15" s="1">
        <v>12247664</v>
      </c>
      <c r="O15" s="2">
        <v>41488</v>
      </c>
      <c r="P15" s="2">
        <v>41502</v>
      </c>
    </row>
    <row r="16" spans="1:16" ht="13.5">
      <c r="A16" s="1">
        <v>550067</v>
      </c>
      <c r="B16" s="1">
        <v>4277675</v>
      </c>
      <c r="C16" s="2">
        <v>41456</v>
      </c>
      <c r="D16" s="2">
        <v>41486</v>
      </c>
      <c r="E16" s="1">
        <v>25</v>
      </c>
      <c r="F16" s="3">
        <v>80</v>
      </c>
      <c r="G16" s="3">
        <v>2000</v>
      </c>
      <c r="I16" s="3">
        <v>2000</v>
      </c>
      <c r="J16" s="1" t="s">
        <v>54</v>
      </c>
      <c r="L16" s="1">
        <v>30298</v>
      </c>
      <c r="M16" s="1">
        <v>12247663</v>
      </c>
      <c r="O16" s="2">
        <v>41488</v>
      </c>
      <c r="P16" s="2">
        <v>41502</v>
      </c>
    </row>
    <row r="17" spans="1:16" ht="13.5">
      <c r="A17" s="1">
        <v>550078</v>
      </c>
      <c r="B17" s="1">
        <v>4277675</v>
      </c>
      <c r="C17" s="2">
        <v>41456</v>
      </c>
      <c r="D17" s="2">
        <v>41462</v>
      </c>
      <c r="E17" s="1">
        <v>6</v>
      </c>
      <c r="F17" s="3">
        <v>80</v>
      </c>
      <c r="G17" s="3">
        <v>480</v>
      </c>
      <c r="I17" s="3">
        <v>480</v>
      </c>
      <c r="J17" s="1" t="s">
        <v>54</v>
      </c>
      <c r="L17" s="1">
        <v>30298</v>
      </c>
      <c r="M17" s="1">
        <v>12248470</v>
      </c>
      <c r="O17" s="2">
        <v>41488</v>
      </c>
      <c r="P17" s="2">
        <v>41502</v>
      </c>
    </row>
    <row r="18" spans="1:16" ht="13.5">
      <c r="A18" s="1">
        <v>1107036</v>
      </c>
      <c r="B18" s="1">
        <v>6674426</v>
      </c>
      <c r="C18" s="2">
        <v>41456</v>
      </c>
      <c r="D18" s="2">
        <v>41486</v>
      </c>
      <c r="E18" s="1">
        <v>31</v>
      </c>
      <c r="F18" s="3">
        <v>80</v>
      </c>
      <c r="G18" s="3">
        <v>2480</v>
      </c>
      <c r="I18" s="3">
        <v>7440</v>
      </c>
      <c r="J18" s="1" t="s">
        <v>54</v>
      </c>
      <c r="L18" s="1">
        <v>30298</v>
      </c>
      <c r="M18" s="1">
        <v>12248438</v>
      </c>
      <c r="O18" s="2">
        <v>41488</v>
      </c>
      <c r="P18" s="2">
        <v>41502</v>
      </c>
    </row>
    <row r="19" spans="1:16" ht="13.5">
      <c r="A19" s="1">
        <v>1107036</v>
      </c>
      <c r="B19" s="1">
        <v>4662844</v>
      </c>
      <c r="C19" s="2">
        <v>41456</v>
      </c>
      <c r="D19" s="2">
        <v>41486</v>
      </c>
      <c r="E19" s="1">
        <v>31</v>
      </c>
      <c r="F19" s="3">
        <v>80</v>
      </c>
      <c r="G19" s="3">
        <v>2480</v>
      </c>
      <c r="I19" s="3">
        <v>7440</v>
      </c>
      <c r="J19" s="1" t="s">
        <v>54</v>
      </c>
      <c r="L19" s="1">
        <v>30298</v>
      </c>
      <c r="M19" s="1">
        <v>12248437</v>
      </c>
      <c r="O19" s="2">
        <v>41488</v>
      </c>
      <c r="P19" s="2">
        <v>41502</v>
      </c>
    </row>
    <row r="20" spans="1:16" ht="14.25" thickBot="1">
      <c r="A20" s="1">
        <v>2626068</v>
      </c>
      <c r="B20" s="1">
        <v>4683338</v>
      </c>
      <c r="C20" s="2">
        <v>41456</v>
      </c>
      <c r="D20" s="2">
        <v>41470</v>
      </c>
      <c r="E20" s="1">
        <v>5</v>
      </c>
      <c r="F20" s="3">
        <v>80</v>
      </c>
      <c r="G20" s="3">
        <v>400</v>
      </c>
      <c r="I20" s="3">
        <v>1445</v>
      </c>
      <c r="J20" s="1" t="s">
        <v>54</v>
      </c>
      <c r="L20" s="1">
        <v>30298</v>
      </c>
      <c r="M20" s="1">
        <v>12417636</v>
      </c>
      <c r="O20" s="2">
        <v>41494</v>
      </c>
      <c r="P20" s="2">
        <v>41502</v>
      </c>
    </row>
    <row r="21" ht="14.25" thickBot="1">
      <c r="G21" s="4">
        <f>SUM(G5:G20)</f>
        <v>27175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:C1"/>
    </sheetView>
  </sheetViews>
  <sheetFormatPr defaultColWidth="9.00390625" defaultRowHeight="13.5"/>
  <cols>
    <col min="2" max="3" width="9.875" style="0" bestFit="1" customWidth="1"/>
  </cols>
  <sheetData>
    <row r="1" spans="1:3" ht="13.5">
      <c r="A1">
        <v>4173871</v>
      </c>
      <c r="B1" t="s">
        <v>24</v>
      </c>
      <c r="C1" s="5">
        <v>2480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55</v>
      </c>
    </row>
    <row r="2" ht="13.5">
      <c r="A2" s="1" t="s">
        <v>56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1101679</v>
      </c>
      <c r="B5" s="1">
        <v>6609746</v>
      </c>
      <c r="C5" s="2">
        <v>41487</v>
      </c>
      <c r="D5" s="2">
        <v>41517</v>
      </c>
      <c r="E5" s="1">
        <v>31</v>
      </c>
      <c r="F5" s="3">
        <v>55</v>
      </c>
      <c r="G5" s="3">
        <v>1705</v>
      </c>
      <c r="I5" s="3">
        <v>13330</v>
      </c>
      <c r="J5" s="1" t="s">
        <v>57</v>
      </c>
      <c r="L5" s="1">
        <v>30295</v>
      </c>
      <c r="M5" s="1">
        <v>12802698</v>
      </c>
      <c r="O5" s="2">
        <v>41521</v>
      </c>
      <c r="P5" s="2">
        <v>41530</v>
      </c>
    </row>
    <row r="6" spans="1:16" ht="13.5">
      <c r="A6" s="1">
        <v>1101679</v>
      </c>
      <c r="B6" s="1">
        <v>6609741</v>
      </c>
      <c r="C6" s="2">
        <v>41487</v>
      </c>
      <c r="D6" s="2">
        <v>41517</v>
      </c>
      <c r="E6" s="1">
        <v>31</v>
      </c>
      <c r="F6" s="3">
        <v>55</v>
      </c>
      <c r="G6" s="3">
        <v>1705</v>
      </c>
      <c r="I6" s="3">
        <v>13330</v>
      </c>
      <c r="J6" s="1" t="s">
        <v>57</v>
      </c>
      <c r="L6" s="1">
        <v>30295</v>
      </c>
      <c r="M6" s="1">
        <v>12802699</v>
      </c>
      <c r="O6" s="2">
        <v>41521</v>
      </c>
      <c r="P6" s="2">
        <v>41530</v>
      </c>
    </row>
    <row r="7" spans="1:16" ht="13.5">
      <c r="A7" s="1">
        <v>1101679</v>
      </c>
      <c r="B7" s="1">
        <v>6609748</v>
      </c>
      <c r="C7" s="2">
        <v>41487</v>
      </c>
      <c r="D7" s="2">
        <v>41517</v>
      </c>
      <c r="E7" s="1">
        <v>31</v>
      </c>
      <c r="F7" s="3">
        <v>80</v>
      </c>
      <c r="G7" s="3">
        <v>2480</v>
      </c>
      <c r="I7" s="3">
        <v>13330</v>
      </c>
      <c r="J7" s="1" t="s">
        <v>57</v>
      </c>
      <c r="L7" s="1">
        <v>30298</v>
      </c>
      <c r="M7" s="1">
        <v>12802703</v>
      </c>
      <c r="O7" s="2">
        <v>41521</v>
      </c>
      <c r="P7" s="2">
        <v>41530</v>
      </c>
    </row>
    <row r="8" spans="1:16" ht="13.5">
      <c r="A8" s="1">
        <v>2500833</v>
      </c>
      <c r="B8" s="1">
        <v>4249687</v>
      </c>
      <c r="C8" s="2">
        <v>41487</v>
      </c>
      <c r="D8" s="2">
        <v>41517</v>
      </c>
      <c r="E8" s="1">
        <v>31</v>
      </c>
      <c r="F8" s="3">
        <v>80</v>
      </c>
      <c r="G8" s="3">
        <v>2480</v>
      </c>
      <c r="I8" s="3">
        <v>2480</v>
      </c>
      <c r="J8" s="1" t="s">
        <v>57</v>
      </c>
      <c r="L8" s="1">
        <v>30298</v>
      </c>
      <c r="M8" s="1">
        <v>12802013</v>
      </c>
      <c r="O8" s="2">
        <v>41521</v>
      </c>
      <c r="P8" s="2">
        <v>41530</v>
      </c>
    </row>
    <row r="9" spans="1:16" ht="13.5">
      <c r="A9" s="1">
        <v>1107036</v>
      </c>
      <c r="B9" s="1">
        <v>4314135</v>
      </c>
      <c r="C9" s="2">
        <v>41487</v>
      </c>
      <c r="D9" s="2">
        <v>41517</v>
      </c>
      <c r="E9" s="1">
        <v>31</v>
      </c>
      <c r="F9" s="3">
        <v>80</v>
      </c>
      <c r="G9" s="3">
        <v>2480</v>
      </c>
      <c r="I9" s="3">
        <v>7440</v>
      </c>
      <c r="J9" s="1" t="s">
        <v>57</v>
      </c>
      <c r="L9" s="1">
        <v>30298</v>
      </c>
      <c r="M9" s="1">
        <v>12802700</v>
      </c>
      <c r="O9" s="2">
        <v>41521</v>
      </c>
      <c r="P9" s="2">
        <v>41530</v>
      </c>
    </row>
    <row r="10" spans="1:16" ht="13.5">
      <c r="A10" s="1">
        <v>1101679</v>
      </c>
      <c r="B10" s="1">
        <v>4839477</v>
      </c>
      <c r="C10" s="2">
        <v>41487</v>
      </c>
      <c r="D10" s="2">
        <v>41517</v>
      </c>
      <c r="E10" s="1">
        <v>31</v>
      </c>
      <c r="F10" s="3">
        <v>80</v>
      </c>
      <c r="G10" s="3">
        <v>2480</v>
      </c>
      <c r="I10" s="3">
        <v>13330</v>
      </c>
      <c r="J10" s="1" t="s">
        <v>57</v>
      </c>
      <c r="L10" s="1">
        <v>30298</v>
      </c>
      <c r="M10" s="1">
        <v>12801965</v>
      </c>
      <c r="O10" s="2">
        <v>41521</v>
      </c>
      <c r="P10" s="2">
        <v>41530</v>
      </c>
    </row>
    <row r="11" spans="1:16" ht="13.5">
      <c r="A11" s="1">
        <v>1101679</v>
      </c>
      <c r="B11" s="1">
        <v>4276751</v>
      </c>
      <c r="C11" s="2">
        <v>41487</v>
      </c>
      <c r="D11" s="2">
        <v>41517</v>
      </c>
      <c r="E11" s="1">
        <v>31</v>
      </c>
      <c r="F11" s="3">
        <v>80</v>
      </c>
      <c r="G11" s="3">
        <v>2480</v>
      </c>
      <c r="I11" s="3">
        <v>13330</v>
      </c>
      <c r="J11" s="1" t="s">
        <v>57</v>
      </c>
      <c r="L11" s="1">
        <v>30298</v>
      </c>
      <c r="M11" s="1">
        <v>12802286</v>
      </c>
      <c r="O11" s="2">
        <v>41521</v>
      </c>
      <c r="P11" s="2">
        <v>41530</v>
      </c>
    </row>
    <row r="12" spans="1:16" ht="13.5">
      <c r="A12" s="1">
        <v>8948485</v>
      </c>
      <c r="B12" s="1">
        <v>4263161</v>
      </c>
      <c r="C12" s="2">
        <v>41487</v>
      </c>
      <c r="D12" s="2">
        <v>41517</v>
      </c>
      <c r="E12" s="1">
        <v>28</v>
      </c>
      <c r="F12" s="3">
        <v>102</v>
      </c>
      <c r="G12" s="3">
        <v>2856</v>
      </c>
      <c r="I12" s="3">
        <v>2856</v>
      </c>
      <c r="J12" s="1" t="s">
        <v>57</v>
      </c>
      <c r="L12" s="1">
        <v>30298</v>
      </c>
      <c r="M12" s="1">
        <v>12792466</v>
      </c>
      <c r="O12" s="2">
        <v>41521</v>
      </c>
      <c r="P12" s="2">
        <v>41530</v>
      </c>
    </row>
    <row r="13" spans="1:16" ht="13.5">
      <c r="A13" s="1">
        <v>8614544</v>
      </c>
      <c r="B13" s="1">
        <v>4263161</v>
      </c>
      <c r="C13" s="2">
        <v>41495</v>
      </c>
      <c r="D13" s="2">
        <v>41498</v>
      </c>
      <c r="E13" s="1">
        <v>3</v>
      </c>
      <c r="F13" s="3">
        <v>102</v>
      </c>
      <c r="G13" s="3">
        <v>306</v>
      </c>
      <c r="I13" s="3">
        <v>306</v>
      </c>
      <c r="J13" s="1" t="s">
        <v>57</v>
      </c>
      <c r="L13" s="1">
        <v>30298</v>
      </c>
      <c r="M13" s="1">
        <v>12809803</v>
      </c>
      <c r="O13" s="2">
        <v>41521</v>
      </c>
      <c r="P13" s="2">
        <v>41530</v>
      </c>
    </row>
    <row r="14" spans="1:16" ht="13.5">
      <c r="A14" s="1">
        <v>1101679</v>
      </c>
      <c r="B14" s="1">
        <v>4313110</v>
      </c>
      <c r="C14" s="2">
        <v>41487</v>
      </c>
      <c r="D14" s="2">
        <v>41517</v>
      </c>
      <c r="E14" s="1">
        <v>31</v>
      </c>
      <c r="F14" s="3">
        <v>80</v>
      </c>
      <c r="G14" s="3">
        <v>2480</v>
      </c>
      <c r="I14" s="3">
        <v>13330</v>
      </c>
      <c r="J14" s="1" t="s">
        <v>57</v>
      </c>
      <c r="L14" s="1">
        <v>30298</v>
      </c>
      <c r="M14" s="1">
        <v>12802056</v>
      </c>
      <c r="O14" s="2">
        <v>41521</v>
      </c>
      <c r="P14" s="2">
        <v>41530</v>
      </c>
    </row>
    <row r="15" spans="1:16" ht="13.5">
      <c r="A15" s="1">
        <v>550067</v>
      </c>
      <c r="B15" s="1">
        <v>4277675</v>
      </c>
      <c r="C15" s="2">
        <v>41487</v>
      </c>
      <c r="D15" s="2">
        <v>41517</v>
      </c>
      <c r="E15" s="1">
        <v>31</v>
      </c>
      <c r="F15" s="3">
        <v>80</v>
      </c>
      <c r="G15" s="3">
        <v>2480</v>
      </c>
      <c r="I15" s="3">
        <v>2480</v>
      </c>
      <c r="J15" s="1" t="s">
        <v>57</v>
      </c>
      <c r="L15" s="1">
        <v>30298</v>
      </c>
      <c r="M15" s="1">
        <v>12802055</v>
      </c>
      <c r="O15" s="2">
        <v>41521</v>
      </c>
      <c r="P15" s="2">
        <v>41530</v>
      </c>
    </row>
    <row r="16" spans="1:16" ht="13.5">
      <c r="A16" s="1">
        <v>1107036</v>
      </c>
      <c r="B16" s="1">
        <v>6674426</v>
      </c>
      <c r="C16" s="2">
        <v>41487</v>
      </c>
      <c r="D16" s="2">
        <v>41517</v>
      </c>
      <c r="E16" s="1">
        <v>31</v>
      </c>
      <c r="F16" s="3">
        <v>80</v>
      </c>
      <c r="G16" s="3">
        <v>2480</v>
      </c>
      <c r="I16" s="3">
        <v>7440</v>
      </c>
      <c r="J16" s="1" t="s">
        <v>57</v>
      </c>
      <c r="L16" s="1">
        <v>30298</v>
      </c>
      <c r="M16" s="1">
        <v>12802702</v>
      </c>
      <c r="O16" s="2">
        <v>41521</v>
      </c>
      <c r="P16" s="2">
        <v>41530</v>
      </c>
    </row>
    <row r="17" spans="1:16" ht="14.25" thickBot="1">
      <c r="A17" s="1">
        <v>1107036</v>
      </c>
      <c r="B17" s="1">
        <v>4662844</v>
      </c>
      <c r="C17" s="2">
        <v>41487</v>
      </c>
      <c r="D17" s="2">
        <v>41517</v>
      </c>
      <c r="E17" s="1">
        <v>31</v>
      </c>
      <c r="F17" s="3">
        <v>80</v>
      </c>
      <c r="G17" s="3">
        <v>2480</v>
      </c>
      <c r="I17" s="3">
        <v>7440</v>
      </c>
      <c r="J17" s="1" t="s">
        <v>57</v>
      </c>
      <c r="L17" s="1">
        <v>30298</v>
      </c>
      <c r="M17" s="1">
        <v>12802701</v>
      </c>
      <c r="O17" s="2">
        <v>41521</v>
      </c>
      <c r="P17" s="2">
        <v>41530</v>
      </c>
    </row>
    <row r="18" ht="14.25" thickBot="1">
      <c r="G18" s="4">
        <f>SUM(G5:G17)</f>
        <v>28892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58</v>
      </c>
    </row>
    <row r="2" ht="13.5">
      <c r="A2" s="1" t="s">
        <v>59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1101679</v>
      </c>
      <c r="B5" s="1">
        <v>6609746</v>
      </c>
      <c r="C5" s="2">
        <v>41518</v>
      </c>
      <c r="D5" s="2">
        <v>41547</v>
      </c>
      <c r="E5" s="1">
        <v>30</v>
      </c>
      <c r="F5" s="3">
        <v>55</v>
      </c>
      <c r="G5" s="3">
        <v>1650</v>
      </c>
      <c r="I5" s="3">
        <v>12900</v>
      </c>
      <c r="J5" s="1" t="s">
        <v>60</v>
      </c>
      <c r="L5" s="1">
        <v>30295</v>
      </c>
      <c r="M5" s="1">
        <v>13256445</v>
      </c>
      <c r="O5" s="2">
        <v>41549</v>
      </c>
      <c r="P5" s="2">
        <v>41565</v>
      </c>
    </row>
    <row r="6" spans="1:16" ht="13.5">
      <c r="A6" s="1">
        <v>1101679</v>
      </c>
      <c r="B6" s="1">
        <v>6609741</v>
      </c>
      <c r="C6" s="2">
        <v>41518</v>
      </c>
      <c r="D6" s="2">
        <v>41547</v>
      </c>
      <c r="E6" s="1">
        <v>30</v>
      </c>
      <c r="F6" s="3">
        <v>55</v>
      </c>
      <c r="G6" s="3">
        <v>1650</v>
      </c>
      <c r="I6" s="3">
        <v>12900</v>
      </c>
      <c r="J6" s="1" t="s">
        <v>60</v>
      </c>
      <c r="L6" s="1">
        <v>30295</v>
      </c>
      <c r="M6" s="1">
        <v>13256446</v>
      </c>
      <c r="O6" s="2">
        <v>41549</v>
      </c>
      <c r="P6" s="2">
        <v>41565</v>
      </c>
    </row>
    <row r="7" spans="1:16" ht="13.5">
      <c r="A7" s="1">
        <v>1101679</v>
      </c>
      <c r="B7" s="1">
        <v>6609748</v>
      </c>
      <c r="C7" s="2">
        <v>41518</v>
      </c>
      <c r="D7" s="2">
        <v>41547</v>
      </c>
      <c r="E7" s="1">
        <v>30</v>
      </c>
      <c r="F7" s="3">
        <v>80</v>
      </c>
      <c r="G7" s="3">
        <v>2400</v>
      </c>
      <c r="I7" s="3">
        <v>12900</v>
      </c>
      <c r="J7" s="1" t="s">
        <v>60</v>
      </c>
      <c r="L7" s="1">
        <v>30298</v>
      </c>
      <c r="M7" s="1">
        <v>13256450</v>
      </c>
      <c r="O7" s="2">
        <v>41549</v>
      </c>
      <c r="P7" s="2">
        <v>41565</v>
      </c>
    </row>
    <row r="8" spans="1:16" ht="13.5">
      <c r="A8" s="1">
        <v>1107036</v>
      </c>
      <c r="B8" s="1">
        <v>8388037</v>
      </c>
      <c r="C8" s="2">
        <v>41523</v>
      </c>
      <c r="D8" s="2">
        <v>41547</v>
      </c>
      <c r="E8" s="1">
        <v>25</v>
      </c>
      <c r="F8" s="3">
        <v>80</v>
      </c>
      <c r="G8" s="3">
        <v>2000</v>
      </c>
      <c r="I8" s="3">
        <v>9200</v>
      </c>
      <c r="J8" s="1" t="s">
        <v>60</v>
      </c>
      <c r="L8" s="1">
        <v>30298</v>
      </c>
      <c r="M8" s="1">
        <v>13256816</v>
      </c>
      <c r="O8" s="2">
        <v>41549</v>
      </c>
      <c r="P8" s="2">
        <v>41565</v>
      </c>
    </row>
    <row r="9" spans="1:16" ht="13.5">
      <c r="A9" s="1">
        <v>2120423</v>
      </c>
      <c r="B9" s="1">
        <v>4249687</v>
      </c>
      <c r="C9" s="2">
        <v>41527</v>
      </c>
      <c r="D9" s="2">
        <v>41535</v>
      </c>
      <c r="E9" s="1">
        <v>8</v>
      </c>
      <c r="F9" s="3">
        <v>80</v>
      </c>
      <c r="G9" s="3">
        <v>640</v>
      </c>
      <c r="I9" s="3">
        <v>640</v>
      </c>
      <c r="J9" s="1" t="s">
        <v>60</v>
      </c>
      <c r="L9" s="1">
        <v>30298</v>
      </c>
      <c r="M9" s="1">
        <v>13256830</v>
      </c>
      <c r="O9" s="2">
        <v>41549</v>
      </c>
      <c r="P9" s="2">
        <v>41565</v>
      </c>
    </row>
    <row r="10" spans="1:16" ht="13.5">
      <c r="A10" s="1">
        <v>2500833</v>
      </c>
      <c r="B10" s="1">
        <v>4249687</v>
      </c>
      <c r="C10" s="2">
        <v>41518</v>
      </c>
      <c r="D10" s="2">
        <v>41547</v>
      </c>
      <c r="E10" s="1">
        <v>9</v>
      </c>
      <c r="F10" s="3">
        <v>80</v>
      </c>
      <c r="G10" s="3">
        <v>720</v>
      </c>
      <c r="I10" s="3">
        <v>720</v>
      </c>
      <c r="J10" s="1" t="s">
        <v>60</v>
      </c>
      <c r="L10" s="1">
        <v>30298</v>
      </c>
      <c r="M10" s="1">
        <v>13255840</v>
      </c>
      <c r="O10" s="2">
        <v>41549</v>
      </c>
      <c r="P10" s="2">
        <v>41565</v>
      </c>
    </row>
    <row r="11" spans="1:16" ht="13.5">
      <c r="A11" s="1">
        <v>3285802</v>
      </c>
      <c r="B11" s="1">
        <v>4249687</v>
      </c>
      <c r="C11" s="2">
        <v>41535</v>
      </c>
      <c r="D11" s="2">
        <v>41547</v>
      </c>
      <c r="E11" s="1">
        <v>13</v>
      </c>
      <c r="F11" s="3">
        <v>80</v>
      </c>
      <c r="G11" s="3">
        <v>1040</v>
      </c>
      <c r="I11" s="3">
        <v>1040</v>
      </c>
      <c r="J11" s="1" t="s">
        <v>60</v>
      </c>
      <c r="L11" s="1">
        <v>30298</v>
      </c>
      <c r="M11" s="1">
        <v>13256859</v>
      </c>
      <c r="O11" s="2">
        <v>41549</v>
      </c>
      <c r="P11" s="2">
        <v>41565</v>
      </c>
    </row>
    <row r="12" spans="1:16" ht="13.5">
      <c r="A12" s="1">
        <v>1107036</v>
      </c>
      <c r="B12" s="1">
        <v>4314135</v>
      </c>
      <c r="C12" s="2">
        <v>41518</v>
      </c>
      <c r="D12" s="2">
        <v>41547</v>
      </c>
      <c r="E12" s="1">
        <v>30</v>
      </c>
      <c r="F12" s="3">
        <v>80</v>
      </c>
      <c r="G12" s="3">
        <v>2400</v>
      </c>
      <c r="I12" s="3">
        <v>9200</v>
      </c>
      <c r="J12" s="1" t="s">
        <v>60</v>
      </c>
      <c r="L12" s="1">
        <v>30298</v>
      </c>
      <c r="M12" s="1">
        <v>13256447</v>
      </c>
      <c r="O12" s="2">
        <v>41549</v>
      </c>
      <c r="P12" s="2">
        <v>41565</v>
      </c>
    </row>
    <row r="13" spans="1:16" ht="13.5">
      <c r="A13" s="1">
        <v>3271274</v>
      </c>
      <c r="B13" s="1">
        <v>4290080</v>
      </c>
      <c r="C13" s="2">
        <v>41518</v>
      </c>
      <c r="D13" s="2">
        <v>41547</v>
      </c>
      <c r="E13" s="1">
        <v>30</v>
      </c>
      <c r="F13" s="3">
        <v>80</v>
      </c>
      <c r="G13" s="3">
        <v>2400</v>
      </c>
      <c r="I13" s="3">
        <v>4800</v>
      </c>
      <c r="J13" s="1" t="s">
        <v>60</v>
      </c>
      <c r="L13" s="1">
        <v>30298</v>
      </c>
      <c r="M13" s="1">
        <v>13473690</v>
      </c>
      <c r="O13" s="2">
        <v>41555</v>
      </c>
      <c r="P13" s="2">
        <v>41565</v>
      </c>
    </row>
    <row r="14" spans="1:16" ht="13.5">
      <c r="A14" s="1">
        <v>1101679</v>
      </c>
      <c r="B14" s="1">
        <v>4839477</v>
      </c>
      <c r="C14" s="2">
        <v>41518</v>
      </c>
      <c r="D14" s="2">
        <v>41547</v>
      </c>
      <c r="E14" s="1">
        <v>30</v>
      </c>
      <c r="F14" s="3">
        <v>80</v>
      </c>
      <c r="G14" s="3">
        <v>2400</v>
      </c>
      <c r="I14" s="3">
        <v>12900</v>
      </c>
      <c r="J14" s="1" t="s">
        <v>60</v>
      </c>
      <c r="L14" s="1">
        <v>30298</v>
      </c>
      <c r="M14" s="1">
        <v>13255798</v>
      </c>
      <c r="O14" s="2">
        <v>41549</v>
      </c>
      <c r="P14" s="2">
        <v>41565</v>
      </c>
    </row>
    <row r="15" spans="1:16" ht="13.5">
      <c r="A15" s="1">
        <v>1101679</v>
      </c>
      <c r="B15" s="1">
        <v>4276751</v>
      </c>
      <c r="C15" s="2">
        <v>41518</v>
      </c>
      <c r="D15" s="2">
        <v>41547</v>
      </c>
      <c r="E15" s="1">
        <v>30</v>
      </c>
      <c r="F15" s="3">
        <v>80</v>
      </c>
      <c r="G15" s="3">
        <v>2400</v>
      </c>
      <c r="I15" s="3">
        <v>12900</v>
      </c>
      <c r="J15" s="1" t="s">
        <v>60</v>
      </c>
      <c r="L15" s="1">
        <v>30298</v>
      </c>
      <c r="M15" s="1">
        <v>13256084</v>
      </c>
      <c r="O15" s="2">
        <v>41549</v>
      </c>
      <c r="P15" s="2">
        <v>41565</v>
      </c>
    </row>
    <row r="16" spans="1:16" ht="13.5">
      <c r="A16" s="1">
        <v>8948485</v>
      </c>
      <c r="B16" s="1">
        <v>4263161</v>
      </c>
      <c r="C16" s="2">
        <v>41518</v>
      </c>
      <c r="D16" s="2">
        <v>41547</v>
      </c>
      <c r="E16" s="1">
        <v>30</v>
      </c>
      <c r="F16" s="3">
        <v>102</v>
      </c>
      <c r="G16" s="3">
        <v>3060</v>
      </c>
      <c r="I16" s="3">
        <v>3060</v>
      </c>
      <c r="J16" s="1" t="s">
        <v>60</v>
      </c>
      <c r="L16" s="1">
        <v>30298</v>
      </c>
      <c r="M16" s="1">
        <v>13255882</v>
      </c>
      <c r="O16" s="2">
        <v>41549</v>
      </c>
      <c r="P16" s="2">
        <v>41565</v>
      </c>
    </row>
    <row r="17" spans="1:16" ht="13.5">
      <c r="A17" s="1">
        <v>1101679</v>
      </c>
      <c r="B17" s="1">
        <v>4313110</v>
      </c>
      <c r="C17" s="2">
        <v>41518</v>
      </c>
      <c r="D17" s="2">
        <v>41547</v>
      </c>
      <c r="E17" s="1">
        <v>30</v>
      </c>
      <c r="F17" s="3">
        <v>80</v>
      </c>
      <c r="G17" s="3">
        <v>2400</v>
      </c>
      <c r="I17" s="3">
        <v>12900</v>
      </c>
      <c r="J17" s="1" t="s">
        <v>60</v>
      </c>
      <c r="L17" s="1">
        <v>30298</v>
      </c>
      <c r="M17" s="1">
        <v>13255881</v>
      </c>
      <c r="O17" s="2">
        <v>41549</v>
      </c>
      <c r="P17" s="2">
        <v>41565</v>
      </c>
    </row>
    <row r="18" spans="1:16" ht="13.5">
      <c r="A18" s="1">
        <v>550067</v>
      </c>
      <c r="B18" s="1">
        <v>4277675</v>
      </c>
      <c r="C18" s="2">
        <v>41518</v>
      </c>
      <c r="D18" s="2">
        <v>41547</v>
      </c>
      <c r="E18" s="1">
        <v>30</v>
      </c>
      <c r="F18" s="3">
        <v>80</v>
      </c>
      <c r="G18" s="3">
        <v>2400</v>
      </c>
      <c r="I18" s="3">
        <v>2400</v>
      </c>
      <c r="J18" s="1" t="s">
        <v>60</v>
      </c>
      <c r="L18" s="1">
        <v>30298</v>
      </c>
      <c r="M18" s="1">
        <v>13255880</v>
      </c>
      <c r="O18" s="2">
        <v>41549</v>
      </c>
      <c r="P18" s="2">
        <v>41565</v>
      </c>
    </row>
    <row r="19" spans="1:16" ht="13.5">
      <c r="A19" s="1">
        <v>1107036</v>
      </c>
      <c r="B19" s="1">
        <v>6674426</v>
      </c>
      <c r="C19" s="2">
        <v>41518</v>
      </c>
      <c r="D19" s="2">
        <v>41547</v>
      </c>
      <c r="E19" s="1">
        <v>30</v>
      </c>
      <c r="F19" s="3">
        <v>80</v>
      </c>
      <c r="G19" s="3">
        <v>2400</v>
      </c>
      <c r="I19" s="3">
        <v>9200</v>
      </c>
      <c r="J19" s="1" t="s">
        <v>60</v>
      </c>
      <c r="L19" s="1">
        <v>30298</v>
      </c>
      <c r="M19" s="1">
        <v>13256449</v>
      </c>
      <c r="O19" s="2">
        <v>41549</v>
      </c>
      <c r="P19" s="2">
        <v>41565</v>
      </c>
    </row>
    <row r="20" spans="1:16" ht="13.5">
      <c r="A20" s="1">
        <v>1107036</v>
      </c>
      <c r="B20" s="1">
        <v>4662844</v>
      </c>
      <c r="C20" s="2">
        <v>41518</v>
      </c>
      <c r="D20" s="2">
        <v>41547</v>
      </c>
      <c r="E20" s="1">
        <v>30</v>
      </c>
      <c r="F20" s="3">
        <v>80</v>
      </c>
      <c r="G20" s="3">
        <v>2400</v>
      </c>
      <c r="I20" s="3">
        <v>9200</v>
      </c>
      <c r="J20" s="1" t="s">
        <v>60</v>
      </c>
      <c r="L20" s="1">
        <v>30298</v>
      </c>
      <c r="M20" s="1">
        <v>13256448</v>
      </c>
      <c r="O20" s="2">
        <v>41549</v>
      </c>
      <c r="P20" s="2">
        <v>41565</v>
      </c>
    </row>
    <row r="21" spans="1:16" ht="14.25" thickBot="1">
      <c r="A21" s="1">
        <v>3271274</v>
      </c>
      <c r="B21" s="1">
        <v>9484229</v>
      </c>
      <c r="C21" s="2">
        <v>41518</v>
      </c>
      <c r="D21" s="2">
        <v>41547</v>
      </c>
      <c r="E21" s="1">
        <v>30</v>
      </c>
      <c r="F21" s="3">
        <v>80</v>
      </c>
      <c r="G21" s="3">
        <v>2400</v>
      </c>
      <c r="I21" s="3">
        <v>4800</v>
      </c>
      <c r="J21" s="1" t="s">
        <v>60</v>
      </c>
      <c r="L21" s="1">
        <v>30298</v>
      </c>
      <c r="M21" s="1">
        <v>13437803</v>
      </c>
      <c r="O21" s="2">
        <v>41555</v>
      </c>
      <c r="P21" s="2">
        <v>41565</v>
      </c>
    </row>
    <row r="22" ht="14.25" thickBot="1">
      <c r="G22" s="4">
        <f>SUM(G5:G21)</f>
        <v>34760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61</v>
      </c>
    </row>
    <row r="2" ht="13.5">
      <c r="A2" s="1" t="s">
        <v>62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1101679</v>
      </c>
      <c r="B5" s="1">
        <v>6609746</v>
      </c>
      <c r="C5" s="2">
        <v>41548</v>
      </c>
      <c r="D5" s="2">
        <v>41578</v>
      </c>
      <c r="E5" s="1">
        <v>31</v>
      </c>
      <c r="F5" s="3">
        <v>55</v>
      </c>
      <c r="G5" s="3">
        <v>1705</v>
      </c>
      <c r="I5" s="3">
        <v>13330</v>
      </c>
      <c r="J5" s="1" t="s">
        <v>63</v>
      </c>
      <c r="L5" s="1">
        <v>30295</v>
      </c>
      <c r="M5" s="1">
        <v>13956712</v>
      </c>
      <c r="O5" s="2">
        <v>41580</v>
      </c>
      <c r="P5" s="2">
        <v>41586</v>
      </c>
    </row>
    <row r="6" spans="1:16" ht="13.5">
      <c r="A6" s="1">
        <v>1101679</v>
      </c>
      <c r="B6" s="1">
        <v>6609741</v>
      </c>
      <c r="C6" s="2">
        <v>41548</v>
      </c>
      <c r="D6" s="2">
        <v>41578</v>
      </c>
      <c r="E6" s="1">
        <v>31</v>
      </c>
      <c r="F6" s="3">
        <v>55</v>
      </c>
      <c r="G6" s="3">
        <v>1705</v>
      </c>
      <c r="I6" s="3">
        <v>13330</v>
      </c>
      <c r="J6" s="1" t="s">
        <v>63</v>
      </c>
      <c r="L6" s="1">
        <v>30295</v>
      </c>
      <c r="M6" s="1">
        <v>13956713</v>
      </c>
      <c r="O6" s="2">
        <v>41580</v>
      </c>
      <c r="P6" s="2">
        <v>41586</v>
      </c>
    </row>
    <row r="7" spans="1:16" ht="13.5">
      <c r="A7" s="1">
        <v>1101679</v>
      </c>
      <c r="B7" s="1">
        <v>6609748</v>
      </c>
      <c r="C7" s="2">
        <v>41548</v>
      </c>
      <c r="D7" s="2">
        <v>41578</v>
      </c>
      <c r="E7" s="1">
        <v>31</v>
      </c>
      <c r="F7" s="3">
        <v>80</v>
      </c>
      <c r="G7" s="3">
        <v>2480</v>
      </c>
      <c r="I7" s="3">
        <v>13330</v>
      </c>
      <c r="J7" s="1" t="s">
        <v>63</v>
      </c>
      <c r="L7" s="1">
        <v>30298</v>
      </c>
      <c r="M7" s="1">
        <v>13956717</v>
      </c>
      <c r="O7" s="2">
        <v>41580</v>
      </c>
      <c r="P7" s="2">
        <v>41586</v>
      </c>
    </row>
    <row r="8" spans="1:16" ht="13.5">
      <c r="A8" s="1">
        <v>1107036</v>
      </c>
      <c r="B8" s="1">
        <v>8388037</v>
      </c>
      <c r="C8" s="2">
        <v>41548</v>
      </c>
      <c r="D8" s="2">
        <v>41578</v>
      </c>
      <c r="E8" s="1">
        <v>31</v>
      </c>
      <c r="F8" s="3">
        <v>80</v>
      </c>
      <c r="G8" s="3">
        <v>2480</v>
      </c>
      <c r="I8" s="3">
        <v>9920</v>
      </c>
      <c r="J8" s="1" t="s">
        <v>63</v>
      </c>
      <c r="L8" s="1">
        <v>30298</v>
      </c>
      <c r="M8" s="1">
        <v>13956994</v>
      </c>
      <c r="O8" s="2">
        <v>41580</v>
      </c>
      <c r="P8" s="2">
        <v>41586</v>
      </c>
    </row>
    <row r="9" spans="1:16" ht="13.5">
      <c r="A9" s="1">
        <v>3285802</v>
      </c>
      <c r="B9" s="1">
        <v>4249687</v>
      </c>
      <c r="C9" s="2">
        <v>41548</v>
      </c>
      <c r="D9" s="2">
        <v>41554</v>
      </c>
      <c r="E9" s="1">
        <v>6</v>
      </c>
      <c r="F9" s="3">
        <v>80</v>
      </c>
      <c r="G9" s="3">
        <v>480</v>
      </c>
      <c r="I9" s="3">
        <v>480</v>
      </c>
      <c r="J9" s="1" t="s">
        <v>63</v>
      </c>
      <c r="L9" s="1">
        <v>30298</v>
      </c>
      <c r="M9" s="1">
        <v>13957023</v>
      </c>
      <c r="O9" s="2">
        <v>41580</v>
      </c>
      <c r="P9" s="2">
        <v>41586</v>
      </c>
    </row>
    <row r="10" spans="1:16" ht="13.5">
      <c r="A10" s="1">
        <v>2120423</v>
      </c>
      <c r="B10" s="1">
        <v>4249687</v>
      </c>
      <c r="C10" s="2">
        <v>41554</v>
      </c>
      <c r="D10" s="2">
        <v>41563</v>
      </c>
      <c r="E10" s="1">
        <v>9</v>
      </c>
      <c r="F10" s="3">
        <v>80</v>
      </c>
      <c r="G10" s="3">
        <v>720</v>
      </c>
      <c r="I10" s="3">
        <v>720</v>
      </c>
      <c r="J10" s="1" t="s">
        <v>63</v>
      </c>
      <c r="L10" s="1">
        <v>30298</v>
      </c>
      <c r="M10" s="1">
        <v>13957193</v>
      </c>
      <c r="O10" s="2">
        <v>41580</v>
      </c>
      <c r="P10" s="2">
        <v>41586</v>
      </c>
    </row>
    <row r="11" spans="1:16" ht="13.5">
      <c r="A11" s="1">
        <v>1107036</v>
      </c>
      <c r="B11" s="1">
        <v>4314135</v>
      </c>
      <c r="C11" s="2">
        <v>41548</v>
      </c>
      <c r="D11" s="2">
        <v>41578</v>
      </c>
      <c r="E11" s="1">
        <v>31</v>
      </c>
      <c r="F11" s="3">
        <v>80</v>
      </c>
      <c r="G11" s="3">
        <v>2480</v>
      </c>
      <c r="I11" s="3">
        <v>9920</v>
      </c>
      <c r="J11" s="1" t="s">
        <v>63</v>
      </c>
      <c r="L11" s="1">
        <v>30298</v>
      </c>
      <c r="M11" s="1">
        <v>13956714</v>
      </c>
      <c r="O11" s="2">
        <v>41580</v>
      </c>
      <c r="P11" s="2">
        <v>41586</v>
      </c>
    </row>
    <row r="12" spans="1:16" ht="13.5">
      <c r="A12" s="1">
        <v>3271274</v>
      </c>
      <c r="B12" s="1">
        <v>4290080</v>
      </c>
      <c r="C12" s="2">
        <v>41548</v>
      </c>
      <c r="D12" s="2">
        <v>41578</v>
      </c>
      <c r="E12" s="1">
        <v>31</v>
      </c>
      <c r="F12" s="3">
        <v>80</v>
      </c>
      <c r="G12" s="3">
        <v>2480</v>
      </c>
      <c r="I12" s="3">
        <v>4960</v>
      </c>
      <c r="J12" s="1" t="s">
        <v>63</v>
      </c>
      <c r="L12" s="1">
        <v>30298</v>
      </c>
      <c r="M12" s="1">
        <v>13957137</v>
      </c>
      <c r="O12" s="2">
        <v>41580</v>
      </c>
      <c r="P12" s="2">
        <v>41586</v>
      </c>
    </row>
    <row r="13" spans="1:16" ht="13.5">
      <c r="A13" s="1">
        <v>1101679</v>
      </c>
      <c r="B13" s="1">
        <v>4839477</v>
      </c>
      <c r="C13" s="2">
        <v>41548</v>
      </c>
      <c r="D13" s="2">
        <v>41578</v>
      </c>
      <c r="E13" s="1">
        <v>31</v>
      </c>
      <c r="F13" s="3">
        <v>80</v>
      </c>
      <c r="G13" s="3">
        <v>2480</v>
      </c>
      <c r="I13" s="3">
        <v>13330</v>
      </c>
      <c r="J13" s="1" t="s">
        <v>63</v>
      </c>
      <c r="L13" s="1">
        <v>30298</v>
      </c>
      <c r="M13" s="1">
        <v>13956157</v>
      </c>
      <c r="O13" s="2">
        <v>41580</v>
      </c>
      <c r="P13" s="2">
        <v>41586</v>
      </c>
    </row>
    <row r="14" spans="1:16" ht="13.5">
      <c r="A14" s="1">
        <v>1101679</v>
      </c>
      <c r="B14" s="1">
        <v>4276751</v>
      </c>
      <c r="C14" s="2">
        <v>41548</v>
      </c>
      <c r="D14" s="2">
        <v>41578</v>
      </c>
      <c r="E14" s="1">
        <v>31</v>
      </c>
      <c r="F14" s="3">
        <v>80</v>
      </c>
      <c r="G14" s="3">
        <v>2480</v>
      </c>
      <c r="I14" s="3">
        <v>13330</v>
      </c>
      <c r="J14" s="1" t="s">
        <v>63</v>
      </c>
      <c r="L14" s="1">
        <v>30298</v>
      </c>
      <c r="M14" s="1">
        <v>13956406</v>
      </c>
      <c r="O14" s="2">
        <v>41580</v>
      </c>
      <c r="P14" s="2">
        <v>41586</v>
      </c>
    </row>
    <row r="15" spans="1:16" ht="13.5">
      <c r="A15" s="1">
        <v>1101679</v>
      </c>
      <c r="B15" s="1">
        <v>4313110</v>
      </c>
      <c r="C15" s="2">
        <v>41548</v>
      </c>
      <c r="D15" s="2">
        <v>41578</v>
      </c>
      <c r="E15" s="1">
        <v>31</v>
      </c>
      <c r="F15" s="3">
        <v>80</v>
      </c>
      <c r="G15" s="3">
        <v>2480</v>
      </c>
      <c r="I15" s="3">
        <v>13330</v>
      </c>
      <c r="J15" s="1" t="s">
        <v>63</v>
      </c>
      <c r="L15" s="1">
        <v>30298</v>
      </c>
      <c r="M15" s="1">
        <v>13956231</v>
      </c>
      <c r="O15" s="2">
        <v>41580</v>
      </c>
      <c r="P15" s="2">
        <v>41586</v>
      </c>
    </row>
    <row r="16" spans="1:16" ht="13.5">
      <c r="A16" s="1">
        <v>550067</v>
      </c>
      <c r="B16" s="1">
        <v>4277675</v>
      </c>
      <c r="C16" s="2">
        <v>41548</v>
      </c>
      <c r="D16" s="2">
        <v>41578</v>
      </c>
      <c r="E16" s="1">
        <v>31</v>
      </c>
      <c r="F16" s="3">
        <v>80</v>
      </c>
      <c r="G16" s="3">
        <v>2480</v>
      </c>
      <c r="I16" s="3">
        <v>2480</v>
      </c>
      <c r="J16" s="1" t="s">
        <v>63</v>
      </c>
      <c r="L16" s="1">
        <v>30298</v>
      </c>
      <c r="M16" s="1">
        <v>13956230</v>
      </c>
      <c r="O16" s="2">
        <v>41580</v>
      </c>
      <c r="P16" s="2">
        <v>41586</v>
      </c>
    </row>
    <row r="17" spans="1:16" ht="13.5">
      <c r="A17" s="1">
        <v>1107036</v>
      </c>
      <c r="B17" s="1">
        <v>6674426</v>
      </c>
      <c r="C17" s="2">
        <v>41548</v>
      </c>
      <c r="D17" s="2">
        <v>41578</v>
      </c>
      <c r="E17" s="1">
        <v>31</v>
      </c>
      <c r="F17" s="3">
        <v>80</v>
      </c>
      <c r="G17" s="3">
        <v>2480</v>
      </c>
      <c r="I17" s="3">
        <v>9920</v>
      </c>
      <c r="J17" s="1" t="s">
        <v>63</v>
      </c>
      <c r="L17" s="1">
        <v>30298</v>
      </c>
      <c r="M17" s="1">
        <v>13956716</v>
      </c>
      <c r="O17" s="2">
        <v>41580</v>
      </c>
      <c r="P17" s="2">
        <v>41586</v>
      </c>
    </row>
    <row r="18" spans="1:16" ht="13.5">
      <c r="A18" s="1">
        <v>1107036</v>
      </c>
      <c r="B18" s="1">
        <v>4662844</v>
      </c>
      <c r="C18" s="2">
        <v>41548</v>
      </c>
      <c r="D18" s="2">
        <v>41578</v>
      </c>
      <c r="E18" s="1">
        <v>31</v>
      </c>
      <c r="F18" s="3">
        <v>80</v>
      </c>
      <c r="G18" s="3">
        <v>2480</v>
      </c>
      <c r="I18" s="3">
        <v>9920</v>
      </c>
      <c r="J18" s="1" t="s">
        <v>63</v>
      </c>
      <c r="L18" s="1">
        <v>30298</v>
      </c>
      <c r="M18" s="1">
        <v>13956715</v>
      </c>
      <c r="O18" s="2">
        <v>41580</v>
      </c>
      <c r="P18" s="2">
        <v>41586</v>
      </c>
    </row>
    <row r="19" spans="1:16" ht="14.25" thickBot="1">
      <c r="A19" s="1">
        <v>3271274</v>
      </c>
      <c r="B19" s="1">
        <v>9484229</v>
      </c>
      <c r="C19" s="2">
        <v>41548</v>
      </c>
      <c r="D19" s="2">
        <v>41578</v>
      </c>
      <c r="E19" s="1">
        <v>31</v>
      </c>
      <c r="F19" s="3">
        <v>80</v>
      </c>
      <c r="G19" s="3">
        <v>2480</v>
      </c>
      <c r="I19" s="3">
        <v>4960</v>
      </c>
      <c r="J19" s="1" t="s">
        <v>63</v>
      </c>
      <c r="L19" s="1">
        <v>30298</v>
      </c>
      <c r="M19" s="1">
        <v>13957136</v>
      </c>
      <c r="O19" s="2">
        <v>41580</v>
      </c>
      <c r="P19" s="2">
        <v>41586</v>
      </c>
    </row>
    <row r="20" ht="14.25" thickBot="1">
      <c r="G20" s="4">
        <f>SUM(G5:G19)</f>
        <v>31890</v>
      </c>
    </row>
    <row r="24" spans="2:22" ht="13.5">
      <c r="B24" s="8">
        <v>4249687</v>
      </c>
      <c r="C24" s="8" t="s">
        <v>64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65</v>
      </c>
    </row>
    <row r="2" ht="13.5">
      <c r="A2" s="1" t="s">
        <v>66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8948485</v>
      </c>
      <c r="B5" s="1">
        <v>4263161</v>
      </c>
      <c r="C5" s="2">
        <v>41548</v>
      </c>
      <c r="D5" s="2">
        <v>41551</v>
      </c>
      <c r="E5" s="1">
        <v>3</v>
      </c>
      <c r="F5" s="3">
        <v>102</v>
      </c>
      <c r="G5" s="3">
        <v>306</v>
      </c>
      <c r="I5" s="3">
        <v>306</v>
      </c>
      <c r="J5" s="1" t="s">
        <v>67</v>
      </c>
      <c r="L5" s="1">
        <v>30298</v>
      </c>
      <c r="M5" s="1">
        <v>14398229</v>
      </c>
      <c r="O5" s="2">
        <v>41600</v>
      </c>
      <c r="P5" s="2">
        <v>41617</v>
      </c>
    </row>
    <row r="6" ht="14.25" thickBot="1">
      <c r="G6" s="4">
        <f>SUM(G5)</f>
        <v>306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65</v>
      </c>
    </row>
    <row r="2" ht="13.5">
      <c r="A2" s="1" t="s">
        <v>66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1101679</v>
      </c>
      <c r="B5" s="1">
        <v>6609746</v>
      </c>
      <c r="C5" s="2">
        <v>41579</v>
      </c>
      <c r="D5" s="2">
        <v>41608</v>
      </c>
      <c r="E5" s="1">
        <v>30</v>
      </c>
      <c r="F5" s="3">
        <v>55</v>
      </c>
      <c r="G5" s="3">
        <v>1650</v>
      </c>
      <c r="I5" s="3">
        <v>12900</v>
      </c>
      <c r="J5" s="1" t="s">
        <v>67</v>
      </c>
      <c r="L5" s="1">
        <v>30295</v>
      </c>
      <c r="M5" s="1">
        <v>14484213</v>
      </c>
      <c r="O5" s="2">
        <v>41610</v>
      </c>
      <c r="P5" s="2">
        <v>41617</v>
      </c>
    </row>
    <row r="6" spans="1:16" ht="13.5">
      <c r="A6" s="1">
        <v>1101679</v>
      </c>
      <c r="B6" s="1">
        <v>6609741</v>
      </c>
      <c r="C6" s="2">
        <v>41579</v>
      </c>
      <c r="D6" s="2">
        <v>41608</v>
      </c>
      <c r="E6" s="1">
        <v>30</v>
      </c>
      <c r="F6" s="3">
        <v>55</v>
      </c>
      <c r="G6" s="3">
        <v>1650</v>
      </c>
      <c r="I6" s="3">
        <v>12900</v>
      </c>
      <c r="J6" s="1" t="s">
        <v>67</v>
      </c>
      <c r="L6" s="1">
        <v>30295</v>
      </c>
      <c r="M6" s="1">
        <v>14484214</v>
      </c>
      <c r="O6" s="2">
        <v>41610</v>
      </c>
      <c r="P6" s="2">
        <v>41617</v>
      </c>
    </row>
    <row r="7" spans="1:16" ht="13.5">
      <c r="A7" s="1">
        <v>1101679</v>
      </c>
      <c r="B7" s="1">
        <v>6609748</v>
      </c>
      <c r="C7" s="2">
        <v>41579</v>
      </c>
      <c r="D7" s="2">
        <v>41608</v>
      </c>
      <c r="E7" s="1">
        <v>30</v>
      </c>
      <c r="F7" s="3">
        <v>80</v>
      </c>
      <c r="G7" s="3">
        <v>2400</v>
      </c>
      <c r="I7" s="3">
        <v>12900</v>
      </c>
      <c r="J7" s="1" t="s">
        <v>67</v>
      </c>
      <c r="L7" s="1">
        <v>30298</v>
      </c>
      <c r="M7" s="1">
        <v>14484218</v>
      </c>
      <c r="O7" s="2">
        <v>41610</v>
      </c>
      <c r="P7" s="2">
        <v>41617</v>
      </c>
    </row>
    <row r="8" spans="1:16" ht="13.5">
      <c r="A8" s="1">
        <v>1107036</v>
      </c>
      <c r="B8" s="1">
        <v>8388037</v>
      </c>
      <c r="C8" s="2">
        <v>41579</v>
      </c>
      <c r="D8" s="2">
        <v>41608</v>
      </c>
      <c r="E8" s="1">
        <v>30</v>
      </c>
      <c r="F8" s="3">
        <v>80</v>
      </c>
      <c r="G8" s="3">
        <v>2400</v>
      </c>
      <c r="I8" s="3">
        <v>9600</v>
      </c>
      <c r="J8" s="1" t="s">
        <v>67</v>
      </c>
      <c r="L8" s="1">
        <v>30298</v>
      </c>
      <c r="M8" s="1">
        <v>14484450</v>
      </c>
      <c r="O8" s="2">
        <v>41610</v>
      </c>
      <c r="P8" s="2">
        <v>41617</v>
      </c>
    </row>
    <row r="9" spans="1:16" ht="13.5">
      <c r="A9" s="1">
        <v>1107036</v>
      </c>
      <c r="B9" s="1">
        <v>4314135</v>
      </c>
      <c r="C9" s="2">
        <v>41579</v>
      </c>
      <c r="D9" s="2">
        <v>41608</v>
      </c>
      <c r="E9" s="1">
        <v>30</v>
      </c>
      <c r="F9" s="3">
        <v>80</v>
      </c>
      <c r="G9" s="3">
        <v>2400</v>
      </c>
      <c r="I9" s="3">
        <v>9600</v>
      </c>
      <c r="J9" s="1" t="s">
        <v>67</v>
      </c>
      <c r="L9" s="1">
        <v>30298</v>
      </c>
      <c r="M9" s="1">
        <v>14484215</v>
      </c>
      <c r="O9" s="2">
        <v>41610</v>
      </c>
      <c r="P9" s="2">
        <v>41617</v>
      </c>
    </row>
    <row r="10" spans="1:16" ht="13.5">
      <c r="A10" s="1">
        <v>3271274</v>
      </c>
      <c r="B10" s="1">
        <v>4290080</v>
      </c>
      <c r="C10" s="2">
        <v>41579</v>
      </c>
      <c r="D10" s="2">
        <v>41608</v>
      </c>
      <c r="E10" s="1">
        <v>30</v>
      </c>
      <c r="F10" s="3">
        <v>80</v>
      </c>
      <c r="G10" s="3">
        <v>2400</v>
      </c>
      <c r="I10" s="3">
        <v>4800</v>
      </c>
      <c r="J10" s="1" t="s">
        <v>67</v>
      </c>
      <c r="L10" s="1">
        <v>30298</v>
      </c>
      <c r="M10" s="1">
        <v>14484559</v>
      </c>
      <c r="O10" s="2">
        <v>41610</v>
      </c>
      <c r="P10" s="2">
        <v>41617</v>
      </c>
    </row>
    <row r="11" spans="1:16" ht="13.5">
      <c r="A11" s="1">
        <v>1101679</v>
      </c>
      <c r="B11" s="1">
        <v>4839477</v>
      </c>
      <c r="C11" s="2">
        <v>41579</v>
      </c>
      <c r="D11" s="2">
        <v>41608</v>
      </c>
      <c r="E11" s="1">
        <v>30</v>
      </c>
      <c r="F11" s="3">
        <v>80</v>
      </c>
      <c r="G11" s="3">
        <v>2400</v>
      </c>
      <c r="I11" s="3">
        <v>12900</v>
      </c>
      <c r="J11" s="1" t="s">
        <v>67</v>
      </c>
      <c r="L11" s="1">
        <v>30298</v>
      </c>
      <c r="M11" s="1">
        <v>14483723</v>
      </c>
      <c r="O11" s="2">
        <v>41610</v>
      </c>
      <c r="P11" s="2">
        <v>41617</v>
      </c>
    </row>
    <row r="12" spans="1:16" ht="13.5">
      <c r="A12" s="1">
        <v>1101679</v>
      </c>
      <c r="B12" s="1">
        <v>4276751</v>
      </c>
      <c r="C12" s="2">
        <v>41579</v>
      </c>
      <c r="D12" s="2">
        <v>41608</v>
      </c>
      <c r="E12" s="1">
        <v>30</v>
      </c>
      <c r="F12" s="3">
        <v>80</v>
      </c>
      <c r="G12" s="3">
        <v>2400</v>
      </c>
      <c r="I12" s="3">
        <v>12900</v>
      </c>
      <c r="J12" s="1" t="s">
        <v>67</v>
      </c>
      <c r="L12" s="1">
        <v>30298</v>
      </c>
      <c r="M12" s="1">
        <v>14483951</v>
      </c>
      <c r="O12" s="2">
        <v>41610</v>
      </c>
      <c r="P12" s="2">
        <v>41617</v>
      </c>
    </row>
    <row r="13" spans="1:16" ht="13.5">
      <c r="A13" s="1">
        <v>1101679</v>
      </c>
      <c r="B13" s="1">
        <v>4313110</v>
      </c>
      <c r="C13" s="2">
        <v>41579</v>
      </c>
      <c r="D13" s="2">
        <v>41608</v>
      </c>
      <c r="E13" s="1">
        <v>30</v>
      </c>
      <c r="F13" s="3">
        <v>80</v>
      </c>
      <c r="G13" s="3">
        <v>2400</v>
      </c>
      <c r="I13" s="3">
        <v>12900</v>
      </c>
      <c r="J13" s="1" t="s">
        <v>67</v>
      </c>
      <c r="L13" s="1">
        <v>30298</v>
      </c>
      <c r="M13" s="1">
        <v>14483790</v>
      </c>
      <c r="O13" s="2">
        <v>41610</v>
      </c>
      <c r="P13" s="2">
        <v>41617</v>
      </c>
    </row>
    <row r="14" spans="1:16" ht="13.5">
      <c r="A14" s="1">
        <v>550067</v>
      </c>
      <c r="B14" s="1">
        <v>4277675</v>
      </c>
      <c r="C14" s="2">
        <v>41579</v>
      </c>
      <c r="D14" s="2">
        <v>41608</v>
      </c>
      <c r="E14" s="1">
        <v>30</v>
      </c>
      <c r="F14" s="3">
        <v>80</v>
      </c>
      <c r="G14" s="3">
        <v>2400</v>
      </c>
      <c r="I14" s="3">
        <v>2400</v>
      </c>
      <c r="J14" s="1" t="s">
        <v>67</v>
      </c>
      <c r="L14" s="1">
        <v>30298</v>
      </c>
      <c r="M14" s="1">
        <v>14483789</v>
      </c>
      <c r="O14" s="2">
        <v>41610</v>
      </c>
      <c r="P14" s="2">
        <v>41617</v>
      </c>
    </row>
    <row r="15" spans="1:16" ht="13.5">
      <c r="A15" s="1">
        <v>1107036</v>
      </c>
      <c r="B15" s="1">
        <v>6674426</v>
      </c>
      <c r="C15" s="2">
        <v>41579</v>
      </c>
      <c r="D15" s="2">
        <v>41608</v>
      </c>
      <c r="E15" s="1">
        <v>30</v>
      </c>
      <c r="F15" s="3">
        <v>80</v>
      </c>
      <c r="G15" s="3">
        <v>2400</v>
      </c>
      <c r="I15" s="3">
        <v>9600</v>
      </c>
      <c r="J15" s="1" t="s">
        <v>67</v>
      </c>
      <c r="L15" s="1">
        <v>30298</v>
      </c>
      <c r="M15" s="1">
        <v>14484217</v>
      </c>
      <c r="O15" s="2">
        <v>41610</v>
      </c>
      <c r="P15" s="2">
        <v>41617</v>
      </c>
    </row>
    <row r="16" spans="1:16" ht="13.5">
      <c r="A16" s="1">
        <v>1107036</v>
      </c>
      <c r="B16" s="1">
        <v>4662844</v>
      </c>
      <c r="C16" s="2">
        <v>41579</v>
      </c>
      <c r="D16" s="2">
        <v>41608</v>
      </c>
      <c r="E16" s="1">
        <v>30</v>
      </c>
      <c r="F16" s="3">
        <v>80</v>
      </c>
      <c r="G16" s="3">
        <v>2400</v>
      </c>
      <c r="I16" s="3">
        <v>9600</v>
      </c>
      <c r="J16" s="1" t="s">
        <v>67</v>
      </c>
      <c r="L16" s="1">
        <v>30298</v>
      </c>
      <c r="M16" s="1">
        <v>14484216</v>
      </c>
      <c r="O16" s="2">
        <v>41610</v>
      </c>
      <c r="P16" s="2">
        <v>41617</v>
      </c>
    </row>
    <row r="17" spans="1:16" ht="14.25" thickBot="1">
      <c r="A17" s="1">
        <v>3271274</v>
      </c>
      <c r="B17" s="1">
        <v>9484229</v>
      </c>
      <c r="C17" s="2">
        <v>41579</v>
      </c>
      <c r="D17" s="2">
        <v>41608</v>
      </c>
      <c r="E17" s="1">
        <v>30</v>
      </c>
      <c r="F17" s="3">
        <v>80</v>
      </c>
      <c r="G17" s="3">
        <v>2400</v>
      </c>
      <c r="I17" s="3">
        <v>4800</v>
      </c>
      <c r="J17" s="1" t="s">
        <v>67</v>
      </c>
      <c r="L17" s="1">
        <v>30298</v>
      </c>
      <c r="M17" s="1">
        <v>14484558</v>
      </c>
      <c r="O17" s="2">
        <v>41610</v>
      </c>
      <c r="P17" s="2">
        <v>41617</v>
      </c>
    </row>
    <row r="18" ht="14.25" thickBot="1">
      <c r="G18" s="4">
        <f>SUM(G5:G17)</f>
        <v>29700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68</v>
      </c>
    </row>
    <row r="2" ht="13.5">
      <c r="A2" s="1" t="s">
        <v>69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1101679</v>
      </c>
      <c r="B5" s="1">
        <v>6609746</v>
      </c>
      <c r="C5" s="2">
        <v>41609</v>
      </c>
      <c r="D5" s="2">
        <v>41639</v>
      </c>
      <c r="E5" s="1">
        <v>31</v>
      </c>
      <c r="F5" s="3">
        <v>55</v>
      </c>
      <c r="G5" s="3">
        <v>1705</v>
      </c>
      <c r="I5" s="3">
        <v>14370</v>
      </c>
      <c r="J5" s="1" t="s">
        <v>70</v>
      </c>
      <c r="L5" s="1">
        <v>30295</v>
      </c>
      <c r="M5" s="1">
        <v>14936629</v>
      </c>
      <c r="O5" s="2">
        <v>41642</v>
      </c>
      <c r="P5" s="2">
        <v>41656</v>
      </c>
    </row>
    <row r="6" spans="1:16" ht="13.5">
      <c r="A6" s="1">
        <v>1101679</v>
      </c>
      <c r="B6" s="1">
        <v>6609741</v>
      </c>
      <c r="C6" s="2">
        <v>41609</v>
      </c>
      <c r="D6" s="2">
        <v>41639</v>
      </c>
      <c r="E6" s="1">
        <v>31</v>
      </c>
      <c r="F6" s="3">
        <v>55</v>
      </c>
      <c r="G6" s="3">
        <v>1705</v>
      </c>
      <c r="I6" s="3">
        <v>14370</v>
      </c>
      <c r="J6" s="1" t="s">
        <v>70</v>
      </c>
      <c r="L6" s="1">
        <v>30295</v>
      </c>
      <c r="M6" s="1">
        <v>14936630</v>
      </c>
      <c r="O6" s="2">
        <v>41642</v>
      </c>
      <c r="P6" s="2">
        <v>41656</v>
      </c>
    </row>
    <row r="7" spans="1:16" ht="13.5">
      <c r="A7" s="1">
        <v>1101679</v>
      </c>
      <c r="B7" s="1">
        <v>6609748</v>
      </c>
      <c r="C7" s="2">
        <v>41609</v>
      </c>
      <c r="D7" s="2">
        <v>41639</v>
      </c>
      <c r="E7" s="1">
        <v>31</v>
      </c>
      <c r="F7" s="3">
        <v>80</v>
      </c>
      <c r="G7" s="3">
        <v>2480</v>
      </c>
      <c r="I7" s="3">
        <v>14370</v>
      </c>
      <c r="J7" s="1" t="s">
        <v>70</v>
      </c>
      <c r="L7" s="1">
        <v>30298</v>
      </c>
      <c r="M7" s="1">
        <v>14936634</v>
      </c>
      <c r="O7" s="2">
        <v>41642</v>
      </c>
      <c r="P7" s="2">
        <v>41656</v>
      </c>
    </row>
    <row r="8" spans="1:16" ht="13.5">
      <c r="A8" s="1">
        <v>1107036</v>
      </c>
      <c r="B8" s="1">
        <v>8388037</v>
      </c>
      <c r="C8" s="2">
        <v>41609</v>
      </c>
      <c r="D8" s="2">
        <v>41639</v>
      </c>
      <c r="E8" s="1">
        <v>25</v>
      </c>
      <c r="F8" s="3">
        <v>80</v>
      </c>
      <c r="G8" s="3">
        <v>2000</v>
      </c>
      <c r="I8" s="3">
        <v>8000</v>
      </c>
      <c r="J8" s="1" t="s">
        <v>70</v>
      </c>
      <c r="L8" s="1">
        <v>30298</v>
      </c>
      <c r="M8" s="1">
        <v>14936823</v>
      </c>
      <c r="O8" s="2">
        <v>41642</v>
      </c>
      <c r="P8" s="2">
        <v>41656</v>
      </c>
    </row>
    <row r="9" spans="1:16" ht="13.5">
      <c r="A9" s="1">
        <v>8746893</v>
      </c>
      <c r="B9" s="1">
        <v>8388037</v>
      </c>
      <c r="C9" s="2">
        <v>41634</v>
      </c>
      <c r="D9" s="2">
        <v>41639</v>
      </c>
      <c r="E9" s="1">
        <v>6</v>
      </c>
      <c r="F9" s="3">
        <v>80</v>
      </c>
      <c r="G9" s="3">
        <v>480</v>
      </c>
      <c r="I9" s="3">
        <v>480</v>
      </c>
      <c r="J9" s="1" t="s">
        <v>70</v>
      </c>
      <c r="L9" s="1">
        <v>30298</v>
      </c>
      <c r="M9" s="1">
        <v>14937286</v>
      </c>
      <c r="O9" s="2">
        <v>41642</v>
      </c>
      <c r="P9" s="2">
        <v>41656</v>
      </c>
    </row>
    <row r="10" spans="1:16" ht="13.5">
      <c r="A10" s="1">
        <v>1107036</v>
      </c>
      <c r="B10" s="1">
        <v>4314135</v>
      </c>
      <c r="C10" s="2">
        <v>41609</v>
      </c>
      <c r="D10" s="2">
        <v>41639</v>
      </c>
      <c r="E10" s="1">
        <v>25</v>
      </c>
      <c r="F10" s="3">
        <v>80</v>
      </c>
      <c r="G10" s="3">
        <v>2000</v>
      </c>
      <c r="I10" s="3">
        <v>8000</v>
      </c>
      <c r="J10" s="1" t="s">
        <v>70</v>
      </c>
      <c r="L10" s="1">
        <v>30298</v>
      </c>
      <c r="M10" s="1">
        <v>15069630</v>
      </c>
      <c r="O10" s="2">
        <v>41649</v>
      </c>
      <c r="P10" s="2">
        <v>41656</v>
      </c>
    </row>
    <row r="11" spans="1:16" ht="13.5">
      <c r="A11" s="1">
        <v>2500833</v>
      </c>
      <c r="B11" s="1">
        <v>4314135</v>
      </c>
      <c r="C11" s="2">
        <v>41634</v>
      </c>
      <c r="D11" s="2">
        <v>41639</v>
      </c>
      <c r="E11" s="1">
        <v>6</v>
      </c>
      <c r="F11" s="3">
        <v>80</v>
      </c>
      <c r="G11" s="3">
        <v>480</v>
      </c>
      <c r="I11" s="3">
        <v>1440</v>
      </c>
      <c r="J11" s="1" t="s">
        <v>70</v>
      </c>
      <c r="L11" s="1">
        <v>30298</v>
      </c>
      <c r="M11" s="1">
        <v>15069629</v>
      </c>
      <c r="O11" s="2">
        <v>41649</v>
      </c>
      <c r="P11" s="2">
        <v>41656</v>
      </c>
    </row>
    <row r="12" spans="1:16" ht="13.5">
      <c r="A12" s="1">
        <v>3271274</v>
      </c>
      <c r="B12" s="1">
        <v>4290080</v>
      </c>
      <c r="C12" s="2">
        <v>41609</v>
      </c>
      <c r="D12" s="2">
        <v>41639</v>
      </c>
      <c r="E12" s="1">
        <v>31</v>
      </c>
      <c r="F12" s="3">
        <v>80</v>
      </c>
      <c r="G12" s="3">
        <v>2480</v>
      </c>
      <c r="I12" s="3">
        <v>4960</v>
      </c>
      <c r="J12" s="1" t="s">
        <v>70</v>
      </c>
      <c r="L12" s="1">
        <v>30298</v>
      </c>
      <c r="M12" s="1">
        <v>14936918</v>
      </c>
      <c r="O12" s="2">
        <v>41642</v>
      </c>
      <c r="P12" s="2">
        <v>41656</v>
      </c>
    </row>
    <row r="13" spans="1:16" ht="13.5">
      <c r="A13" s="1">
        <v>1101679</v>
      </c>
      <c r="B13" s="1">
        <v>4839477</v>
      </c>
      <c r="C13" s="2">
        <v>41609</v>
      </c>
      <c r="D13" s="2">
        <v>41639</v>
      </c>
      <c r="E13" s="1">
        <v>31</v>
      </c>
      <c r="F13" s="3">
        <v>80</v>
      </c>
      <c r="G13" s="3">
        <v>2480</v>
      </c>
      <c r="I13" s="3">
        <v>14370</v>
      </c>
      <c r="J13" s="1" t="s">
        <v>70</v>
      </c>
      <c r="L13" s="1">
        <v>30298</v>
      </c>
      <c r="M13" s="1">
        <v>14936177</v>
      </c>
      <c r="O13" s="2">
        <v>41642</v>
      </c>
      <c r="P13" s="2">
        <v>41656</v>
      </c>
    </row>
    <row r="14" spans="1:16" ht="13.5">
      <c r="A14" s="1">
        <v>1101679</v>
      </c>
      <c r="B14" s="1">
        <v>4276751</v>
      </c>
      <c r="C14" s="2">
        <v>41609</v>
      </c>
      <c r="D14" s="2">
        <v>41639</v>
      </c>
      <c r="E14" s="1">
        <v>31</v>
      </c>
      <c r="F14" s="3">
        <v>80</v>
      </c>
      <c r="G14" s="3">
        <v>2480</v>
      </c>
      <c r="I14" s="3">
        <v>14370</v>
      </c>
      <c r="J14" s="1" t="s">
        <v>70</v>
      </c>
      <c r="L14" s="1">
        <v>30298</v>
      </c>
      <c r="M14" s="1">
        <v>14936384</v>
      </c>
      <c r="O14" s="2">
        <v>41642</v>
      </c>
      <c r="P14" s="2">
        <v>41656</v>
      </c>
    </row>
    <row r="15" spans="1:16" ht="13.5">
      <c r="A15" s="1">
        <v>1101679</v>
      </c>
      <c r="B15" s="1">
        <v>4208885</v>
      </c>
      <c r="C15" s="2">
        <v>41627</v>
      </c>
      <c r="D15" s="2">
        <v>41639</v>
      </c>
      <c r="E15" s="1">
        <v>13</v>
      </c>
      <c r="F15" s="3">
        <v>80</v>
      </c>
      <c r="G15" s="3">
        <v>1040</v>
      </c>
      <c r="I15" s="3">
        <v>14370</v>
      </c>
      <c r="J15" s="1" t="s">
        <v>70</v>
      </c>
      <c r="L15" s="1">
        <v>30298</v>
      </c>
      <c r="M15" s="1">
        <v>14937237</v>
      </c>
      <c r="O15" s="2">
        <v>41642</v>
      </c>
      <c r="P15" s="2">
        <v>41656</v>
      </c>
    </row>
    <row r="16" spans="1:16" ht="13.5">
      <c r="A16" s="1">
        <v>1101679</v>
      </c>
      <c r="B16" s="1">
        <v>4313110</v>
      </c>
      <c r="C16" s="2">
        <v>41609</v>
      </c>
      <c r="D16" s="2">
        <v>41639</v>
      </c>
      <c r="E16" s="1">
        <v>31</v>
      </c>
      <c r="F16" s="3">
        <v>80</v>
      </c>
      <c r="G16" s="3">
        <v>2480</v>
      </c>
      <c r="I16" s="3">
        <v>14370</v>
      </c>
      <c r="J16" s="1" t="s">
        <v>70</v>
      </c>
      <c r="L16" s="1">
        <v>30298</v>
      </c>
      <c r="M16" s="1">
        <v>14936237</v>
      </c>
      <c r="O16" s="2">
        <v>41642</v>
      </c>
      <c r="P16" s="2">
        <v>41656</v>
      </c>
    </row>
    <row r="17" spans="1:16" ht="13.5">
      <c r="A17" s="1">
        <v>550067</v>
      </c>
      <c r="B17" s="1">
        <v>4277675</v>
      </c>
      <c r="C17" s="2">
        <v>41609</v>
      </c>
      <c r="D17" s="2">
        <v>41639</v>
      </c>
      <c r="E17" s="1">
        <v>31</v>
      </c>
      <c r="F17" s="3">
        <v>80</v>
      </c>
      <c r="G17" s="3">
        <v>2480</v>
      </c>
      <c r="I17" s="3">
        <v>2480</v>
      </c>
      <c r="J17" s="1" t="s">
        <v>70</v>
      </c>
      <c r="L17" s="1">
        <v>30298</v>
      </c>
      <c r="M17" s="1">
        <v>14936236</v>
      </c>
      <c r="O17" s="2">
        <v>41642</v>
      </c>
      <c r="P17" s="2">
        <v>41656</v>
      </c>
    </row>
    <row r="18" spans="1:16" ht="13.5">
      <c r="A18" s="1">
        <v>1107036</v>
      </c>
      <c r="B18" s="1">
        <v>6674426</v>
      </c>
      <c r="C18" s="2">
        <v>41609</v>
      </c>
      <c r="D18" s="2">
        <v>41639</v>
      </c>
      <c r="E18" s="1">
        <v>25</v>
      </c>
      <c r="F18" s="3">
        <v>80</v>
      </c>
      <c r="G18" s="3">
        <v>2000</v>
      </c>
      <c r="I18" s="3">
        <v>8000</v>
      </c>
      <c r="J18" s="1" t="s">
        <v>70</v>
      </c>
      <c r="L18" s="1">
        <v>30298</v>
      </c>
      <c r="M18" s="1">
        <v>15051696</v>
      </c>
      <c r="O18" s="2">
        <v>41649</v>
      </c>
      <c r="P18" s="2">
        <v>41656</v>
      </c>
    </row>
    <row r="19" spans="1:16" ht="13.5">
      <c r="A19" s="1">
        <v>2500833</v>
      </c>
      <c r="B19" s="1">
        <v>6674426</v>
      </c>
      <c r="C19" s="2">
        <v>41634</v>
      </c>
      <c r="D19" s="2">
        <v>41639</v>
      </c>
      <c r="E19" s="1">
        <v>6</v>
      </c>
      <c r="F19" s="3">
        <v>80</v>
      </c>
      <c r="G19" s="3">
        <v>480</v>
      </c>
      <c r="I19" s="3">
        <v>1440</v>
      </c>
      <c r="J19" s="1" t="s">
        <v>70</v>
      </c>
      <c r="L19" s="1">
        <v>30298</v>
      </c>
      <c r="M19" s="1">
        <v>15069631</v>
      </c>
      <c r="O19" s="2">
        <v>41649</v>
      </c>
      <c r="P19" s="2">
        <v>41656</v>
      </c>
    </row>
    <row r="20" spans="1:16" ht="13.5">
      <c r="A20" s="1">
        <v>1107036</v>
      </c>
      <c r="B20" s="1">
        <v>4662844</v>
      </c>
      <c r="C20" s="2">
        <v>41609</v>
      </c>
      <c r="D20" s="2">
        <v>41639</v>
      </c>
      <c r="E20" s="1">
        <v>25</v>
      </c>
      <c r="F20" s="3">
        <v>80</v>
      </c>
      <c r="G20" s="3">
        <v>2000</v>
      </c>
      <c r="I20" s="3">
        <v>8000</v>
      </c>
      <c r="J20" s="1" t="s">
        <v>70</v>
      </c>
      <c r="L20" s="1">
        <v>30298</v>
      </c>
      <c r="M20" s="1">
        <v>15051697</v>
      </c>
      <c r="O20" s="2">
        <v>41649</v>
      </c>
      <c r="P20" s="2">
        <v>41656</v>
      </c>
    </row>
    <row r="21" spans="1:16" ht="13.5">
      <c r="A21" s="1">
        <v>2500833</v>
      </c>
      <c r="B21" s="1">
        <v>4662844</v>
      </c>
      <c r="C21" s="2">
        <v>41634</v>
      </c>
      <c r="D21" s="2">
        <v>41639</v>
      </c>
      <c r="E21" s="1">
        <v>6</v>
      </c>
      <c r="F21" s="3">
        <v>80</v>
      </c>
      <c r="G21" s="3">
        <v>480</v>
      </c>
      <c r="I21" s="3">
        <v>1440</v>
      </c>
      <c r="J21" s="1" t="s">
        <v>70</v>
      </c>
      <c r="L21" s="1">
        <v>30298</v>
      </c>
      <c r="M21" s="1">
        <v>15069632</v>
      </c>
      <c r="O21" s="2">
        <v>41649</v>
      </c>
      <c r="P21" s="2">
        <v>41656</v>
      </c>
    </row>
    <row r="22" spans="1:16" ht="14.25" thickBot="1">
      <c r="A22" s="1">
        <v>3271274</v>
      </c>
      <c r="B22" s="1">
        <v>9484229</v>
      </c>
      <c r="C22" s="2">
        <v>41609</v>
      </c>
      <c r="D22" s="2">
        <v>41639</v>
      </c>
      <c r="E22" s="1">
        <v>31</v>
      </c>
      <c r="F22" s="3">
        <v>80</v>
      </c>
      <c r="G22" s="3">
        <v>2480</v>
      </c>
      <c r="I22" s="3">
        <v>4960</v>
      </c>
      <c r="J22" s="1" t="s">
        <v>70</v>
      </c>
      <c r="L22" s="1">
        <v>30298</v>
      </c>
      <c r="M22" s="1">
        <v>14936917</v>
      </c>
      <c r="O22" s="2">
        <v>41642</v>
      </c>
      <c r="P22" s="2">
        <v>41656</v>
      </c>
    </row>
    <row r="23" ht="14.25" thickBot="1">
      <c r="G23" s="4">
        <f>SUM(G5:G22)</f>
        <v>31730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25</v>
      </c>
    </row>
    <row r="2" ht="13.5">
      <c r="A2" s="1" t="s">
        <v>26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8948485</v>
      </c>
      <c r="B5" s="1">
        <v>4263161</v>
      </c>
      <c r="C5" s="2">
        <v>41306</v>
      </c>
      <c r="D5" s="2">
        <v>41325</v>
      </c>
      <c r="E5" s="1">
        <v>19</v>
      </c>
      <c r="F5" s="3">
        <v>102</v>
      </c>
      <c r="G5" s="3">
        <v>1938</v>
      </c>
      <c r="I5" s="3">
        <v>2856</v>
      </c>
      <c r="J5" s="1" t="s">
        <v>27</v>
      </c>
      <c r="L5" s="1">
        <v>30298</v>
      </c>
      <c r="M5" s="1">
        <v>9964390</v>
      </c>
      <c r="O5" s="2">
        <v>41339</v>
      </c>
      <c r="P5" s="2">
        <v>41348</v>
      </c>
    </row>
    <row r="6" spans="1:16" ht="14.25" thickBot="1">
      <c r="A6" s="1">
        <v>8948485</v>
      </c>
      <c r="B6" s="1">
        <v>4263161</v>
      </c>
      <c r="C6" s="2">
        <v>41325</v>
      </c>
      <c r="D6" s="2">
        <v>41333</v>
      </c>
      <c r="E6" s="1">
        <v>9</v>
      </c>
      <c r="F6" s="3">
        <v>102</v>
      </c>
      <c r="G6" s="3">
        <v>918</v>
      </c>
      <c r="I6" s="3">
        <v>2856</v>
      </c>
      <c r="J6" s="1" t="s">
        <v>27</v>
      </c>
      <c r="L6" s="1">
        <v>30298</v>
      </c>
      <c r="M6" s="1">
        <v>10017710</v>
      </c>
      <c r="O6" s="2">
        <v>41339</v>
      </c>
      <c r="P6" s="2">
        <v>41348</v>
      </c>
    </row>
    <row r="7" ht="14.25" thickBot="1">
      <c r="G7" s="4">
        <f>SUM(G5:G6)</f>
        <v>2856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25</v>
      </c>
    </row>
    <row r="2" ht="13.5">
      <c r="A2" s="1" t="s">
        <v>26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2500833</v>
      </c>
      <c r="B5" s="1">
        <v>4249687</v>
      </c>
      <c r="C5" s="2">
        <v>41306</v>
      </c>
      <c r="D5" s="2">
        <v>41333</v>
      </c>
      <c r="E5" s="1">
        <v>28</v>
      </c>
      <c r="F5" s="3">
        <v>80</v>
      </c>
      <c r="G5" s="3">
        <v>2240</v>
      </c>
      <c r="I5" s="3">
        <v>4480</v>
      </c>
      <c r="J5" s="1" t="s">
        <v>27</v>
      </c>
      <c r="L5" s="1">
        <v>30298</v>
      </c>
      <c r="M5" s="1">
        <v>9972181</v>
      </c>
      <c r="O5" s="2">
        <v>41335</v>
      </c>
      <c r="P5" s="2">
        <v>41348</v>
      </c>
    </row>
    <row r="6" spans="1:16" ht="13.5">
      <c r="A6" s="1">
        <v>1101679</v>
      </c>
      <c r="B6" s="1">
        <v>4839477</v>
      </c>
      <c r="C6" s="2">
        <v>41306</v>
      </c>
      <c r="D6" s="2">
        <v>41333</v>
      </c>
      <c r="E6" s="1">
        <v>28</v>
      </c>
      <c r="F6" s="3">
        <v>80</v>
      </c>
      <c r="G6" s="3">
        <v>2240</v>
      </c>
      <c r="I6" s="3">
        <v>7520</v>
      </c>
      <c r="J6" s="1" t="s">
        <v>27</v>
      </c>
      <c r="L6" s="1">
        <v>30298</v>
      </c>
      <c r="M6" s="1">
        <v>9972595</v>
      </c>
      <c r="O6" s="2">
        <v>41335</v>
      </c>
      <c r="P6" s="2">
        <v>41348</v>
      </c>
    </row>
    <row r="7" spans="1:16" ht="13.5">
      <c r="A7" s="1">
        <v>1101679</v>
      </c>
      <c r="B7" s="1">
        <v>4276751</v>
      </c>
      <c r="C7" s="2">
        <v>41324</v>
      </c>
      <c r="D7" s="2">
        <v>41333</v>
      </c>
      <c r="E7" s="1">
        <v>10</v>
      </c>
      <c r="F7" s="3">
        <v>80</v>
      </c>
      <c r="G7" s="3">
        <v>800</v>
      </c>
      <c r="I7" s="3">
        <v>7520</v>
      </c>
      <c r="J7" s="1" t="s">
        <v>27</v>
      </c>
      <c r="L7" s="1">
        <v>30298</v>
      </c>
      <c r="M7" s="1">
        <v>9972566</v>
      </c>
      <c r="O7" s="2">
        <v>41335</v>
      </c>
      <c r="P7" s="2">
        <v>41348</v>
      </c>
    </row>
    <row r="8" spans="1:16" ht="13.5">
      <c r="A8" s="1">
        <v>1101679</v>
      </c>
      <c r="B8" s="1">
        <v>4208885</v>
      </c>
      <c r="C8" s="2">
        <v>41306</v>
      </c>
      <c r="D8" s="2">
        <v>41333</v>
      </c>
      <c r="E8" s="1">
        <v>28</v>
      </c>
      <c r="F8" s="3">
        <v>80</v>
      </c>
      <c r="G8" s="3">
        <v>2240</v>
      </c>
      <c r="I8" s="3">
        <v>7520</v>
      </c>
      <c r="J8" s="1" t="s">
        <v>27</v>
      </c>
      <c r="L8" s="1">
        <v>30298</v>
      </c>
      <c r="M8" s="1">
        <v>9971976</v>
      </c>
      <c r="O8" s="2">
        <v>41335</v>
      </c>
      <c r="P8" s="2">
        <v>41348</v>
      </c>
    </row>
    <row r="9" spans="1:16" ht="13.5">
      <c r="A9" s="1">
        <v>1101679</v>
      </c>
      <c r="B9" s="1">
        <v>4313110</v>
      </c>
      <c r="C9" s="2">
        <v>41306</v>
      </c>
      <c r="D9" s="2">
        <v>41333</v>
      </c>
      <c r="E9" s="1">
        <v>28</v>
      </c>
      <c r="F9" s="3">
        <v>80</v>
      </c>
      <c r="G9" s="3">
        <v>2240</v>
      </c>
      <c r="I9" s="3">
        <v>7520</v>
      </c>
      <c r="J9" s="1" t="s">
        <v>27</v>
      </c>
      <c r="L9" s="1">
        <v>30298</v>
      </c>
      <c r="M9" s="1">
        <v>9971975</v>
      </c>
      <c r="O9" s="2">
        <v>41335</v>
      </c>
      <c r="P9" s="2">
        <v>41348</v>
      </c>
    </row>
    <row r="10" spans="1:16" ht="13.5">
      <c r="A10" s="1">
        <v>550067</v>
      </c>
      <c r="B10" s="1">
        <v>4277675</v>
      </c>
      <c r="C10" s="2">
        <v>41306</v>
      </c>
      <c r="D10" s="2">
        <v>41333</v>
      </c>
      <c r="E10" s="1">
        <v>28</v>
      </c>
      <c r="F10" s="3">
        <v>80</v>
      </c>
      <c r="G10" s="3">
        <v>2240</v>
      </c>
      <c r="I10" s="3">
        <v>2240</v>
      </c>
      <c r="J10" s="1" t="s">
        <v>27</v>
      </c>
      <c r="L10" s="1">
        <v>30298</v>
      </c>
      <c r="M10" s="1">
        <v>9971831</v>
      </c>
      <c r="O10" s="2">
        <v>41335</v>
      </c>
      <c r="P10" s="2">
        <v>41348</v>
      </c>
    </row>
    <row r="11" spans="1:16" ht="14.25" thickBot="1">
      <c r="A11" s="1">
        <v>2500833</v>
      </c>
      <c r="B11" s="1">
        <v>4247709</v>
      </c>
      <c r="C11" s="2">
        <v>41306</v>
      </c>
      <c r="D11" s="2">
        <v>41333</v>
      </c>
      <c r="E11" s="1">
        <v>28</v>
      </c>
      <c r="F11" s="3">
        <v>80</v>
      </c>
      <c r="G11" s="3">
        <v>2240</v>
      </c>
      <c r="I11" s="3">
        <v>4480</v>
      </c>
      <c r="J11" s="1" t="s">
        <v>27</v>
      </c>
      <c r="L11" s="1">
        <v>30298</v>
      </c>
      <c r="M11" s="1">
        <v>9972122</v>
      </c>
      <c r="O11" s="2">
        <v>41335</v>
      </c>
      <c r="P11" s="2">
        <v>41348</v>
      </c>
    </row>
    <row r="12" ht="14.25" thickBot="1">
      <c r="G12" s="4">
        <f>SUM(G5:G11)</f>
        <v>14240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9" sqref="C9"/>
    </sheetView>
  </sheetViews>
  <sheetFormatPr defaultColWidth="9.00390625" defaultRowHeight="13.5"/>
  <cols>
    <col min="2" max="3" width="9.875" style="0" bestFit="1" customWidth="1"/>
  </cols>
  <sheetData>
    <row r="1" spans="1:3" ht="13.5">
      <c r="A1">
        <v>4173871</v>
      </c>
      <c r="B1" t="s">
        <v>28</v>
      </c>
      <c r="C1" s="5">
        <v>2240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29</v>
      </c>
    </row>
    <row r="2" ht="13.5">
      <c r="A2" s="1" t="s">
        <v>30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8948485</v>
      </c>
      <c r="B5" s="1">
        <v>4263161</v>
      </c>
      <c r="C5" s="2">
        <v>41334</v>
      </c>
      <c r="D5" s="2">
        <v>41364</v>
      </c>
      <c r="E5" s="1">
        <v>31</v>
      </c>
      <c r="F5" s="3">
        <v>102</v>
      </c>
      <c r="G5" s="3">
        <v>3162</v>
      </c>
      <c r="I5" s="3">
        <v>3162</v>
      </c>
      <c r="J5" s="1" t="s">
        <v>31</v>
      </c>
      <c r="L5" s="1">
        <v>30298</v>
      </c>
      <c r="M5" s="1">
        <v>10272348</v>
      </c>
      <c r="O5" s="2">
        <v>41366</v>
      </c>
      <c r="P5" s="2">
        <v>41376</v>
      </c>
    </row>
    <row r="6" ht="14.25" thickBot="1">
      <c r="G6" s="4">
        <f>SUM(G5)</f>
        <v>3162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29</v>
      </c>
    </row>
    <row r="2" ht="13.5">
      <c r="A2" s="1" t="s">
        <v>30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2500833</v>
      </c>
      <c r="B5" s="1">
        <v>4249687</v>
      </c>
      <c r="C5" s="2">
        <v>41334</v>
      </c>
      <c r="D5" s="2">
        <v>41364</v>
      </c>
      <c r="E5" s="1">
        <v>31</v>
      </c>
      <c r="F5" s="3">
        <v>80</v>
      </c>
      <c r="G5" s="3">
        <v>2480</v>
      </c>
      <c r="I5" s="3">
        <v>4960</v>
      </c>
      <c r="J5" s="1" t="s">
        <v>31</v>
      </c>
      <c r="L5" s="1">
        <v>30298</v>
      </c>
      <c r="M5" s="1">
        <v>10271905</v>
      </c>
      <c r="O5" s="2">
        <v>41366</v>
      </c>
      <c r="P5" s="2">
        <v>41376</v>
      </c>
    </row>
    <row r="6" spans="1:16" ht="13.5">
      <c r="A6" s="1">
        <v>1101679</v>
      </c>
      <c r="B6" s="1">
        <v>4301991</v>
      </c>
      <c r="C6" s="2">
        <v>41361</v>
      </c>
      <c r="D6" s="2">
        <v>41364</v>
      </c>
      <c r="E6" s="1">
        <v>4</v>
      </c>
      <c r="F6" s="3">
        <v>80</v>
      </c>
      <c r="G6" s="3">
        <v>320</v>
      </c>
      <c r="I6" s="3">
        <v>8880</v>
      </c>
      <c r="J6" s="1" t="s">
        <v>31</v>
      </c>
      <c r="L6" s="1">
        <v>30298</v>
      </c>
      <c r="M6" s="1">
        <v>10257519</v>
      </c>
      <c r="O6" s="2">
        <v>41367</v>
      </c>
      <c r="P6" s="2">
        <v>41376</v>
      </c>
    </row>
    <row r="7" spans="1:16" ht="13.5">
      <c r="A7" s="1">
        <v>2626068</v>
      </c>
      <c r="B7" s="1">
        <v>8576034</v>
      </c>
      <c r="C7" s="2">
        <v>41359</v>
      </c>
      <c r="D7" s="2">
        <v>41364</v>
      </c>
      <c r="E7" s="1">
        <v>6</v>
      </c>
      <c r="F7" s="3">
        <v>55</v>
      </c>
      <c r="G7" s="3">
        <v>330</v>
      </c>
      <c r="I7" s="3">
        <v>1470</v>
      </c>
      <c r="J7" s="1" t="s">
        <v>31</v>
      </c>
      <c r="L7" s="1">
        <v>30295</v>
      </c>
      <c r="M7" s="1">
        <v>10272427</v>
      </c>
      <c r="O7" s="2">
        <v>41366</v>
      </c>
      <c r="P7" s="2">
        <v>41376</v>
      </c>
    </row>
    <row r="8" spans="1:16" ht="13.5">
      <c r="A8" s="1">
        <v>2626068</v>
      </c>
      <c r="B8" s="1">
        <v>7901326</v>
      </c>
      <c r="C8" s="2">
        <v>41359</v>
      </c>
      <c r="D8" s="2">
        <v>41364</v>
      </c>
      <c r="E8" s="1">
        <v>6</v>
      </c>
      <c r="F8" s="3">
        <v>55</v>
      </c>
      <c r="G8" s="3">
        <v>330</v>
      </c>
      <c r="I8" s="3">
        <v>1470</v>
      </c>
      <c r="J8" s="1" t="s">
        <v>31</v>
      </c>
      <c r="L8" s="1">
        <v>30295</v>
      </c>
      <c r="M8" s="1">
        <v>10272426</v>
      </c>
      <c r="O8" s="2">
        <v>41366</v>
      </c>
      <c r="P8" s="2">
        <v>41376</v>
      </c>
    </row>
    <row r="9" spans="1:16" ht="13.5">
      <c r="A9" s="1">
        <v>1101679</v>
      </c>
      <c r="B9" s="1">
        <v>4839477</v>
      </c>
      <c r="C9" s="2">
        <v>41334</v>
      </c>
      <c r="D9" s="2">
        <v>41364</v>
      </c>
      <c r="E9" s="1">
        <v>31</v>
      </c>
      <c r="F9" s="3">
        <v>80</v>
      </c>
      <c r="G9" s="3">
        <v>2480</v>
      </c>
      <c r="I9" s="3">
        <v>8880</v>
      </c>
      <c r="J9" s="1" t="s">
        <v>31</v>
      </c>
      <c r="L9" s="1">
        <v>30298</v>
      </c>
      <c r="M9" s="1">
        <v>10272274</v>
      </c>
      <c r="O9" s="2">
        <v>41366</v>
      </c>
      <c r="P9" s="2">
        <v>41376</v>
      </c>
    </row>
    <row r="10" spans="1:16" ht="13.5">
      <c r="A10" s="1">
        <v>1101679</v>
      </c>
      <c r="B10" s="1">
        <v>4276751</v>
      </c>
      <c r="C10" s="2">
        <v>41334</v>
      </c>
      <c r="D10" s="2">
        <v>41364</v>
      </c>
      <c r="E10" s="1">
        <v>31</v>
      </c>
      <c r="F10" s="3">
        <v>80</v>
      </c>
      <c r="G10" s="3">
        <v>2480</v>
      </c>
      <c r="I10" s="3">
        <v>8880</v>
      </c>
      <c r="J10" s="1" t="s">
        <v>31</v>
      </c>
      <c r="L10" s="1">
        <v>30298</v>
      </c>
      <c r="M10" s="1">
        <v>10272250</v>
      </c>
      <c r="O10" s="2">
        <v>41366</v>
      </c>
      <c r="P10" s="2">
        <v>41376</v>
      </c>
    </row>
    <row r="11" spans="1:16" ht="13.5">
      <c r="A11" s="1">
        <v>2626068</v>
      </c>
      <c r="B11" s="1">
        <v>4683337</v>
      </c>
      <c r="C11" s="2">
        <v>41359</v>
      </c>
      <c r="D11" s="2">
        <v>41364</v>
      </c>
      <c r="E11" s="1">
        <v>6</v>
      </c>
      <c r="F11" s="3">
        <v>55</v>
      </c>
      <c r="G11" s="3">
        <v>330</v>
      </c>
      <c r="I11" s="3">
        <v>1470</v>
      </c>
      <c r="J11" s="1" t="s">
        <v>31</v>
      </c>
      <c r="L11" s="1">
        <v>30295</v>
      </c>
      <c r="M11" s="1">
        <v>10272428</v>
      </c>
      <c r="O11" s="2">
        <v>41366</v>
      </c>
      <c r="P11" s="2">
        <v>41376</v>
      </c>
    </row>
    <row r="12" spans="1:16" ht="13.5">
      <c r="A12" s="1">
        <v>1101679</v>
      </c>
      <c r="B12" s="1">
        <v>4208885</v>
      </c>
      <c r="C12" s="2">
        <v>41334</v>
      </c>
      <c r="D12" s="2">
        <v>41348</v>
      </c>
      <c r="E12" s="1">
        <v>14</v>
      </c>
      <c r="F12" s="3">
        <v>80</v>
      </c>
      <c r="G12" s="3">
        <v>1120</v>
      </c>
      <c r="I12" s="3">
        <v>8880</v>
      </c>
      <c r="J12" s="1" t="s">
        <v>31</v>
      </c>
      <c r="L12" s="1">
        <v>30298</v>
      </c>
      <c r="M12" s="1">
        <v>10271719</v>
      </c>
      <c r="O12" s="2">
        <v>41366</v>
      </c>
      <c r="P12" s="2">
        <v>41376</v>
      </c>
    </row>
    <row r="13" spans="1:16" ht="13.5">
      <c r="A13" s="1">
        <v>1101679</v>
      </c>
      <c r="B13" s="1">
        <v>4313110</v>
      </c>
      <c r="C13" s="2">
        <v>41334</v>
      </c>
      <c r="D13" s="2">
        <v>41364</v>
      </c>
      <c r="E13" s="1">
        <v>31</v>
      </c>
      <c r="F13" s="3">
        <v>80</v>
      </c>
      <c r="G13" s="3">
        <v>2480</v>
      </c>
      <c r="I13" s="3">
        <v>8880</v>
      </c>
      <c r="J13" s="1" t="s">
        <v>31</v>
      </c>
      <c r="L13" s="1">
        <v>30298</v>
      </c>
      <c r="M13" s="1">
        <v>10271718</v>
      </c>
      <c r="O13" s="2">
        <v>41366</v>
      </c>
      <c r="P13" s="2">
        <v>41376</v>
      </c>
    </row>
    <row r="14" spans="1:16" ht="13.5">
      <c r="A14" s="1">
        <v>550067</v>
      </c>
      <c r="B14" s="1">
        <v>4277675</v>
      </c>
      <c r="C14" s="2">
        <v>41334</v>
      </c>
      <c r="D14" s="2">
        <v>41364</v>
      </c>
      <c r="E14" s="1">
        <v>31</v>
      </c>
      <c r="F14" s="3">
        <v>80</v>
      </c>
      <c r="G14" s="3">
        <v>2480</v>
      </c>
      <c r="I14" s="3">
        <v>2480</v>
      </c>
      <c r="J14" s="1" t="s">
        <v>31</v>
      </c>
      <c r="L14" s="1">
        <v>30298</v>
      </c>
      <c r="M14" s="1">
        <v>10271585</v>
      </c>
      <c r="O14" s="2">
        <v>41366</v>
      </c>
      <c r="P14" s="2">
        <v>41376</v>
      </c>
    </row>
    <row r="15" spans="1:16" ht="13.5">
      <c r="A15" s="1">
        <v>2500833</v>
      </c>
      <c r="B15" s="1">
        <v>4247709</v>
      </c>
      <c r="C15" s="2">
        <v>41334</v>
      </c>
      <c r="D15" s="2">
        <v>41364</v>
      </c>
      <c r="E15" s="1">
        <v>31</v>
      </c>
      <c r="F15" s="3">
        <v>80</v>
      </c>
      <c r="G15" s="3">
        <v>2480</v>
      </c>
      <c r="I15" s="3">
        <v>4960</v>
      </c>
      <c r="J15" s="1" t="s">
        <v>31</v>
      </c>
      <c r="L15" s="1">
        <v>30298</v>
      </c>
      <c r="M15" s="1">
        <v>10271853</v>
      </c>
      <c r="O15" s="2">
        <v>41366</v>
      </c>
      <c r="P15" s="2">
        <v>41376</v>
      </c>
    </row>
    <row r="16" spans="1:16" ht="14.25" thickBot="1">
      <c r="A16" s="1">
        <v>2626068</v>
      </c>
      <c r="B16" s="1">
        <v>4683338</v>
      </c>
      <c r="C16" s="2">
        <v>41359</v>
      </c>
      <c r="D16" s="2">
        <v>41364</v>
      </c>
      <c r="E16" s="1">
        <v>6</v>
      </c>
      <c r="F16" s="3">
        <v>80</v>
      </c>
      <c r="G16" s="3">
        <v>480</v>
      </c>
      <c r="I16" s="3">
        <v>1470</v>
      </c>
      <c r="J16" s="1" t="s">
        <v>31</v>
      </c>
      <c r="L16" s="1">
        <v>30298</v>
      </c>
      <c r="M16" s="1">
        <v>10257518</v>
      </c>
      <c r="O16" s="2">
        <v>41367</v>
      </c>
      <c r="P16" s="2">
        <v>41376</v>
      </c>
    </row>
    <row r="17" ht="14.25" thickBot="1">
      <c r="G17" s="4">
        <f>SUM(G5:G16)</f>
        <v>17790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D11" sqref="D11"/>
    </sheetView>
  </sheetViews>
  <sheetFormatPr defaultColWidth="9.00390625" defaultRowHeight="13.5"/>
  <cols>
    <col min="2" max="2" width="9.875" style="0" bestFit="1" customWidth="1"/>
    <col min="3" max="3" width="11.875" style="0" bestFit="1" customWidth="1"/>
  </cols>
  <sheetData>
    <row r="1" spans="1:3" ht="13.5">
      <c r="A1">
        <v>4173871</v>
      </c>
      <c r="B1" t="s">
        <v>32</v>
      </c>
      <c r="C1" s="6">
        <v>2480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8948485</v>
      </c>
      <c r="B5" s="1">
        <v>4263161</v>
      </c>
      <c r="C5" s="2">
        <v>41365</v>
      </c>
      <c r="D5" s="2">
        <v>41394</v>
      </c>
      <c r="E5" s="1">
        <v>30</v>
      </c>
      <c r="F5" s="3">
        <v>102</v>
      </c>
      <c r="G5" s="3">
        <v>3060</v>
      </c>
      <c r="I5" s="3">
        <v>3060</v>
      </c>
      <c r="J5" s="1" t="s">
        <v>35</v>
      </c>
      <c r="L5" s="1">
        <v>30298</v>
      </c>
      <c r="M5" s="1">
        <v>10502613</v>
      </c>
      <c r="O5" s="2">
        <v>41396</v>
      </c>
      <c r="P5" s="2">
        <v>41404</v>
      </c>
    </row>
    <row r="6" ht="14.25" thickBot="1">
      <c r="G6" s="4">
        <f>SUM(G5)</f>
        <v>3060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2014-01-22T14:10:58Z</dcterms:modified>
  <cp:category/>
  <cp:version/>
  <cp:contentType/>
  <cp:contentStatus/>
</cp:coreProperties>
</file>