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7" activeTab="11"/>
  </bookViews>
  <sheets>
    <sheet name=" TFC 122012" sheetId="1" r:id="rId1"/>
    <sheet name=" TFC 012013" sheetId="2" r:id="rId2"/>
    <sheet name=" TFC 022013" sheetId="3" r:id="rId3"/>
    <sheet name=" TFC 032013" sheetId="4" r:id="rId4"/>
    <sheet name=" TFC 042013" sheetId="5" r:id="rId5"/>
    <sheet name=" TFC 052013" sheetId="6" r:id="rId6"/>
    <sheet name="TFC 072013" sheetId="7" r:id="rId7"/>
    <sheet name=" TFC 062013" sheetId="8" r:id="rId8"/>
    <sheet name=" TFC 072013" sheetId="9" r:id="rId9"/>
    <sheet name=" TFC 082013" sheetId="10" r:id="rId10"/>
    <sheet name=" TFC 102013" sheetId="11" r:id="rId11"/>
    <sheet name=" TFC 112013" sheetId="12" r:id="rId12"/>
  </sheets>
  <definedNames/>
  <calcPr fullCalcOnLoad="1"/>
</workbook>
</file>

<file path=xl/sharedStrings.xml><?xml version="1.0" encoding="utf-8"?>
<sst xmlns="http://schemas.openxmlformats.org/spreadsheetml/2006/main" count="279" uniqueCount="35">
  <si>
    <t>Provider Id</t>
  </si>
  <si>
    <t>Recipient ID</t>
  </si>
  <si>
    <t>Claim Begin Date</t>
  </si>
  <si>
    <t>Claim End Date</t>
  </si>
  <si>
    <t>Units</t>
  </si>
  <si>
    <t>Cost/Unit</t>
  </si>
  <si>
    <t>Amount</t>
  </si>
  <si>
    <t>RM 06-28-13</t>
  </si>
  <si>
    <t>Purchase Order #</t>
  </si>
  <si>
    <t>Voucher ID</t>
  </si>
  <si>
    <t>County Account #</t>
  </si>
  <si>
    <t>JFS 02820 Code</t>
  </si>
  <si>
    <t>Agency Warrant Number</t>
  </si>
  <si>
    <t>Agency Warrant Date</t>
  </si>
  <si>
    <t>Request Date</t>
  </si>
  <si>
    <t>Adjust Payment Id</t>
  </si>
  <si>
    <t>Payment Id</t>
  </si>
  <si>
    <t>Fund Src</t>
  </si>
  <si>
    <t>Worker Id</t>
  </si>
  <si>
    <t>Disburse Payment Name</t>
  </si>
  <si>
    <t>Provider Total</t>
  </si>
  <si>
    <t>Total Subsidy Amount</t>
  </si>
  <si>
    <t>Run Date: 06/28/2013 09:05:49 AM</t>
  </si>
  <si>
    <t>Payment Download Report [Agency - Hamilton County Department of Job and Family Services] [Disbursement Name - RM 06-28-13 ]</t>
  </si>
  <si>
    <t>No pay.  No CCSR received or approved auth beyond 6/21/13.  Contact care manager with questions.</t>
  </si>
  <si>
    <t>Payment Download Report [Agency - Hamilton County Department of Job and Family Services] [Disbursement Name - RM 09-13-13 ]</t>
  </si>
  <si>
    <t>Run Date: 09/13/2013 08:03:14 AM</t>
  </si>
  <si>
    <t>RM 09-13-13</t>
  </si>
  <si>
    <t>Pay 9 days.  Provider was already paid for 6/1-6/21 service dates.</t>
  </si>
  <si>
    <t>Payment Download Report [Agency - Hamilton County Department of Job and Family Services] [Disbursement Name - RM 11-22-13 ]</t>
  </si>
  <si>
    <t>Run Date: 11/22/2013 08:35:22 AM</t>
  </si>
  <si>
    <t>RM 11-22-13</t>
  </si>
  <si>
    <t>Payment Download Report [Agency - Hamilton County Department of Job and Family Services] [Disbursement Name - RM 12-09-13 ]</t>
  </si>
  <si>
    <t>Run Date: 12/09/2013 09:46:40 AM</t>
  </si>
  <si>
    <t>RM 12-09-13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</si>
</sst>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8"/>
      <name val="Arial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theme="1"/>
      <name val="Arial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9" fillId="0" borderId="0" xfId="57">
      <alignment/>
      <protection/>
    </xf>
    <xf numFmtId="8" fontId="35" fillId="0" borderId="10" xfId="57" applyNumberFormat="1" applyFont="1" applyBorder="1">
      <alignment/>
      <protection/>
    </xf>
    <xf numFmtId="14" fontId="19" fillId="0" borderId="0" xfId="57" applyNumberFormat="1">
      <alignment/>
      <protection/>
    </xf>
    <xf numFmtId="8" fontId="19" fillId="0" borderId="0" xfId="57" applyNumberFormat="1">
      <alignment/>
      <protection/>
    </xf>
    <xf numFmtId="0" fontId="0" fillId="33" borderId="0" xfId="0" applyFill="1" applyAlignment="1">
      <alignment/>
    </xf>
    <xf numFmtId="0" fontId="19" fillId="33" borderId="0" xfId="57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23</v>
      </c>
    </row>
    <row r="2" ht="13.5">
      <c r="A2" s="1" t="s">
        <v>22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41253</v>
      </c>
      <c r="D5" s="3">
        <v>41274</v>
      </c>
      <c r="E5" s="1">
        <v>22</v>
      </c>
      <c r="F5" s="4">
        <v>43</v>
      </c>
      <c r="G5" s="4">
        <v>946</v>
      </c>
      <c r="I5" s="4">
        <v>27864.4</v>
      </c>
      <c r="J5" s="1" t="s">
        <v>7</v>
      </c>
      <c r="M5" s="1">
        <v>11263710</v>
      </c>
      <c r="O5" s="3">
        <v>41449</v>
      </c>
      <c r="P5" s="3">
        <v>41453</v>
      </c>
    </row>
    <row r="6" spans="1:16" ht="14.25" thickBot="1">
      <c r="A6" s="1">
        <v>9236757</v>
      </c>
      <c r="B6" s="1">
        <v>4681431</v>
      </c>
      <c r="C6" s="3">
        <v>41253</v>
      </c>
      <c r="D6" s="3">
        <v>41274</v>
      </c>
      <c r="E6" s="1">
        <v>22</v>
      </c>
      <c r="F6" s="4">
        <v>43</v>
      </c>
      <c r="G6" s="4">
        <v>946</v>
      </c>
      <c r="I6" s="4">
        <v>27864.4</v>
      </c>
      <c r="J6" s="1" t="s">
        <v>7</v>
      </c>
      <c r="M6" s="1">
        <v>11190345</v>
      </c>
      <c r="O6" s="3">
        <v>41449</v>
      </c>
      <c r="P6" s="3">
        <v>41453</v>
      </c>
    </row>
    <row r="7" ht="14.25" thickBot="1">
      <c r="G7" s="2">
        <f>SUM(G5:G6)</f>
        <v>1892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41487</v>
      </c>
      <c r="D5" s="3">
        <v>41517</v>
      </c>
      <c r="E5" s="1">
        <v>31</v>
      </c>
      <c r="F5" s="4">
        <v>97.11</v>
      </c>
      <c r="G5" s="4">
        <v>3010.41</v>
      </c>
      <c r="I5" s="4">
        <v>13789.62</v>
      </c>
      <c r="J5" s="1" t="s">
        <v>27</v>
      </c>
      <c r="M5" s="1">
        <v>12819646</v>
      </c>
      <c r="O5" s="3">
        <v>41522</v>
      </c>
      <c r="P5" s="3">
        <v>41530</v>
      </c>
    </row>
    <row r="6" spans="1:16" ht="14.25" thickBot="1">
      <c r="A6" s="1">
        <v>9236757</v>
      </c>
      <c r="B6" s="1">
        <v>4681431</v>
      </c>
      <c r="C6" s="3">
        <v>41487</v>
      </c>
      <c r="D6" s="3">
        <v>41517</v>
      </c>
      <c r="E6" s="1">
        <v>31</v>
      </c>
      <c r="F6" s="4">
        <v>97.11</v>
      </c>
      <c r="G6" s="4">
        <v>3010.41</v>
      </c>
      <c r="I6" s="4">
        <v>13789.62</v>
      </c>
      <c r="J6" s="1" t="s">
        <v>27</v>
      </c>
      <c r="M6" s="1">
        <v>12819647</v>
      </c>
      <c r="O6" s="3">
        <v>41522</v>
      </c>
      <c r="P6" s="3">
        <v>41530</v>
      </c>
    </row>
    <row r="7" ht="14.25" thickBot="1">
      <c r="G7" s="2">
        <f>SUM(G5:G6)</f>
        <v>6020.82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29</v>
      </c>
    </row>
    <row r="2" ht="13.5">
      <c r="A2" s="1" t="s">
        <v>30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41548</v>
      </c>
      <c r="D5" s="3">
        <v>41578</v>
      </c>
      <c r="E5" s="1">
        <v>31</v>
      </c>
      <c r="F5" s="4">
        <v>97.11</v>
      </c>
      <c r="G5" s="4">
        <v>3010.41</v>
      </c>
      <c r="I5" s="4">
        <v>6020.82</v>
      </c>
      <c r="J5" s="1" t="s">
        <v>31</v>
      </c>
      <c r="M5" s="1">
        <v>13956963</v>
      </c>
      <c r="O5" s="3">
        <v>41580</v>
      </c>
      <c r="P5" s="3">
        <v>41600</v>
      </c>
    </row>
    <row r="6" spans="1:16" ht="14.25" thickBot="1">
      <c r="A6" s="1">
        <v>9236757</v>
      </c>
      <c r="B6" s="1">
        <v>4681431</v>
      </c>
      <c r="C6" s="3">
        <v>41548</v>
      </c>
      <c r="D6" s="3">
        <v>41578</v>
      </c>
      <c r="E6" s="1">
        <v>31</v>
      </c>
      <c r="F6" s="4">
        <v>97.11</v>
      </c>
      <c r="G6" s="4">
        <v>3010.41</v>
      </c>
      <c r="I6" s="4">
        <v>6020.82</v>
      </c>
      <c r="J6" s="1" t="s">
        <v>31</v>
      </c>
      <c r="M6" s="1">
        <v>13956964</v>
      </c>
      <c r="O6" s="3">
        <v>41580</v>
      </c>
      <c r="P6" s="3">
        <v>41600</v>
      </c>
    </row>
    <row r="7" ht="14.25" thickBot="1">
      <c r="G7" s="2">
        <f>SUM(G5:G6)</f>
        <v>6020.82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32</v>
      </c>
    </row>
    <row r="2" ht="13.5">
      <c r="A2" s="1" t="s">
        <v>33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41579</v>
      </c>
      <c r="D5" s="3">
        <v>41608</v>
      </c>
      <c r="E5" s="1">
        <v>30</v>
      </c>
      <c r="F5" s="4">
        <v>97.11</v>
      </c>
      <c r="G5" s="4">
        <v>2913.3</v>
      </c>
      <c r="I5" s="4">
        <v>5826.6</v>
      </c>
      <c r="J5" s="1" t="s">
        <v>34</v>
      </c>
      <c r="M5" s="1">
        <v>14484424</v>
      </c>
      <c r="O5" s="3">
        <v>41610</v>
      </c>
      <c r="P5" s="3">
        <v>41617</v>
      </c>
    </row>
    <row r="6" spans="1:16" ht="14.25" thickBot="1">
      <c r="A6" s="1">
        <v>9236757</v>
      </c>
      <c r="B6" s="1">
        <v>4681431</v>
      </c>
      <c r="C6" s="3">
        <v>41579</v>
      </c>
      <c r="D6" s="3">
        <v>41608</v>
      </c>
      <c r="E6" s="1">
        <v>30</v>
      </c>
      <c r="F6" s="4">
        <v>97.11</v>
      </c>
      <c r="G6" s="4">
        <v>2913.3</v>
      </c>
      <c r="I6" s="4">
        <v>5826.6</v>
      </c>
      <c r="J6" s="1" t="s">
        <v>34</v>
      </c>
      <c r="M6" s="1">
        <v>14484425</v>
      </c>
      <c r="O6" s="3">
        <v>41610</v>
      </c>
      <c r="P6" s="3">
        <v>41617</v>
      </c>
    </row>
    <row r="7" ht="14.25" thickBot="1">
      <c r="G7" s="2">
        <f>SUM(G5:G6)</f>
        <v>5826.6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23</v>
      </c>
    </row>
    <row r="2" ht="13.5">
      <c r="A2" s="1" t="s">
        <v>22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41275</v>
      </c>
      <c r="D5" s="3">
        <v>41305</v>
      </c>
      <c r="E5" s="1">
        <v>31</v>
      </c>
      <c r="F5" s="4">
        <v>43</v>
      </c>
      <c r="G5" s="4">
        <v>1333</v>
      </c>
      <c r="I5" s="4">
        <v>27864.4</v>
      </c>
      <c r="J5" s="1" t="s">
        <v>7</v>
      </c>
      <c r="M5" s="1">
        <v>11190346</v>
      </c>
      <c r="O5" s="3">
        <v>41449</v>
      </c>
      <c r="P5" s="3">
        <v>41453</v>
      </c>
    </row>
    <row r="6" spans="1:16" ht="14.25" thickBot="1">
      <c r="A6" s="1">
        <v>9236757</v>
      </c>
      <c r="B6" s="1">
        <v>4681431</v>
      </c>
      <c r="C6" s="3">
        <v>41275</v>
      </c>
      <c r="D6" s="3">
        <v>41305</v>
      </c>
      <c r="E6" s="1">
        <v>31</v>
      </c>
      <c r="F6" s="4">
        <v>43</v>
      </c>
      <c r="G6" s="4">
        <v>1333</v>
      </c>
      <c r="I6" s="4">
        <v>27864.4</v>
      </c>
      <c r="J6" s="1" t="s">
        <v>7</v>
      </c>
      <c r="M6" s="1">
        <v>11190347</v>
      </c>
      <c r="O6" s="3">
        <v>41449</v>
      </c>
      <c r="P6" s="3">
        <v>41453</v>
      </c>
    </row>
    <row r="7" ht="14.25" thickBot="1">
      <c r="G7" s="2">
        <f>SUM(G5:G6)</f>
        <v>2666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23</v>
      </c>
    </row>
    <row r="2" ht="13.5">
      <c r="A2" s="1" t="s">
        <v>22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41306</v>
      </c>
      <c r="D5" s="3">
        <v>41333</v>
      </c>
      <c r="E5" s="1">
        <v>28</v>
      </c>
      <c r="F5" s="4">
        <v>97.11</v>
      </c>
      <c r="G5" s="4">
        <v>2719.08</v>
      </c>
      <c r="I5" s="4">
        <v>27864.4</v>
      </c>
      <c r="J5" s="1" t="s">
        <v>7</v>
      </c>
      <c r="M5" s="1">
        <v>11190348</v>
      </c>
      <c r="O5" s="3">
        <v>41449</v>
      </c>
      <c r="P5" s="3">
        <v>41453</v>
      </c>
    </row>
    <row r="6" spans="1:16" ht="14.25" thickBot="1">
      <c r="A6" s="1">
        <v>9236757</v>
      </c>
      <c r="B6" s="1">
        <v>4681431</v>
      </c>
      <c r="C6" s="3">
        <v>41306</v>
      </c>
      <c r="D6" s="3">
        <v>41333</v>
      </c>
      <c r="E6" s="1">
        <v>28</v>
      </c>
      <c r="F6" s="4">
        <v>97.11</v>
      </c>
      <c r="G6" s="4">
        <v>2719.08</v>
      </c>
      <c r="I6" s="4">
        <v>27864.4</v>
      </c>
      <c r="J6" s="1" t="s">
        <v>7</v>
      </c>
      <c r="M6" s="1">
        <v>11190349</v>
      </c>
      <c r="O6" s="3">
        <v>41449</v>
      </c>
      <c r="P6" s="3">
        <v>41453</v>
      </c>
    </row>
    <row r="7" ht="14.25" thickBot="1">
      <c r="G7" s="2">
        <f>SUM(G5:G6)</f>
        <v>5438.16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23</v>
      </c>
    </row>
    <row r="2" ht="13.5">
      <c r="A2" s="1" t="s">
        <v>22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41334</v>
      </c>
      <c r="D5" s="3">
        <v>41364</v>
      </c>
      <c r="E5" s="1">
        <v>31</v>
      </c>
      <c r="F5" s="4">
        <v>97.11</v>
      </c>
      <c r="G5" s="4">
        <v>3010.41</v>
      </c>
      <c r="I5" s="4">
        <v>27864.4</v>
      </c>
      <c r="J5" s="1" t="s">
        <v>7</v>
      </c>
      <c r="M5" s="1">
        <v>11190350</v>
      </c>
      <c r="O5" s="3">
        <v>41449</v>
      </c>
      <c r="P5" s="3">
        <v>41453</v>
      </c>
    </row>
    <row r="6" spans="1:16" ht="14.25" thickBot="1">
      <c r="A6" s="1">
        <v>9236757</v>
      </c>
      <c r="B6" s="1">
        <v>4681431</v>
      </c>
      <c r="C6" s="3">
        <v>41334</v>
      </c>
      <c r="D6" s="3">
        <v>41364</v>
      </c>
      <c r="E6" s="1">
        <v>31</v>
      </c>
      <c r="F6" s="4">
        <v>97.11</v>
      </c>
      <c r="G6" s="4">
        <v>3010.41</v>
      </c>
      <c r="I6" s="4">
        <v>27864.4</v>
      </c>
      <c r="J6" s="1" t="s">
        <v>7</v>
      </c>
      <c r="M6" s="1">
        <v>11190351</v>
      </c>
      <c r="O6" s="3">
        <v>41449</v>
      </c>
      <c r="P6" s="3">
        <v>41453</v>
      </c>
    </row>
    <row r="7" ht="14.25" thickBot="1">
      <c r="G7" s="2">
        <f>SUM(G5:G6)</f>
        <v>6020.82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23</v>
      </c>
    </row>
    <row r="2" ht="13.5">
      <c r="A2" s="1" t="s">
        <v>22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41365</v>
      </c>
      <c r="D5" s="3">
        <v>41394</v>
      </c>
      <c r="E5" s="1">
        <v>30</v>
      </c>
      <c r="F5" s="4">
        <v>97.11</v>
      </c>
      <c r="G5" s="4">
        <v>2913.3</v>
      </c>
      <c r="I5" s="4">
        <v>27864.4</v>
      </c>
      <c r="J5" s="1" t="s">
        <v>7</v>
      </c>
      <c r="M5" s="1">
        <v>11190352</v>
      </c>
      <c r="O5" s="3">
        <v>41449</v>
      </c>
      <c r="P5" s="3">
        <v>41453</v>
      </c>
    </row>
    <row r="6" spans="1:16" ht="14.25" thickBot="1">
      <c r="A6" s="1">
        <v>9236757</v>
      </c>
      <c r="B6" s="1">
        <v>4681431</v>
      </c>
      <c r="C6" s="3">
        <v>41365</v>
      </c>
      <c r="D6" s="3">
        <v>41394</v>
      </c>
      <c r="E6" s="1">
        <v>30</v>
      </c>
      <c r="F6" s="4">
        <v>97.11</v>
      </c>
      <c r="G6" s="4">
        <v>2913.3</v>
      </c>
      <c r="I6" s="4">
        <v>27864.4</v>
      </c>
      <c r="J6" s="1" t="s">
        <v>7</v>
      </c>
      <c r="M6" s="1">
        <v>11190353</v>
      </c>
      <c r="O6" s="3">
        <v>41449</v>
      </c>
      <c r="P6" s="3">
        <v>41453</v>
      </c>
    </row>
    <row r="7" ht="14.25" thickBot="1">
      <c r="G7" s="2">
        <f>SUM(G5:G6)</f>
        <v>5826.6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23</v>
      </c>
    </row>
    <row r="2" ht="13.5">
      <c r="A2" s="1" t="s">
        <v>22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41395</v>
      </c>
      <c r="D5" s="3">
        <v>41425</v>
      </c>
      <c r="E5" s="1">
        <v>31</v>
      </c>
      <c r="F5" s="4">
        <v>97.11</v>
      </c>
      <c r="G5" s="4">
        <v>3010.41</v>
      </c>
      <c r="I5" s="4">
        <v>27864.4</v>
      </c>
      <c r="J5" s="1" t="s">
        <v>7</v>
      </c>
      <c r="M5" s="1">
        <v>11190354</v>
      </c>
      <c r="O5" s="3">
        <v>41449</v>
      </c>
      <c r="P5" s="3">
        <v>41453</v>
      </c>
    </row>
    <row r="6" spans="1:16" ht="14.25" thickBot="1">
      <c r="A6" s="1">
        <v>9236757</v>
      </c>
      <c r="B6" s="1">
        <v>4681431</v>
      </c>
      <c r="C6" s="3">
        <v>41395</v>
      </c>
      <c r="D6" s="3">
        <v>41425</v>
      </c>
      <c r="E6" s="1">
        <v>31</v>
      </c>
      <c r="F6" s="4">
        <v>97.11</v>
      </c>
      <c r="G6" s="4">
        <v>3010.41</v>
      </c>
      <c r="I6" s="4">
        <v>27864.4</v>
      </c>
      <c r="J6" s="1" t="s">
        <v>7</v>
      </c>
      <c r="M6" s="1">
        <v>11190355</v>
      </c>
      <c r="O6" s="3">
        <v>41449</v>
      </c>
      <c r="P6" s="3">
        <v>41453</v>
      </c>
    </row>
    <row r="7" ht="14.25" thickBot="1">
      <c r="G7" s="2">
        <f>SUM(G5:G6)</f>
        <v>6020.82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13" sqref="C13"/>
    </sheetView>
  </sheetViews>
  <sheetFormatPr defaultColWidth="9.00390625" defaultRowHeight="13.5"/>
  <sheetData>
    <row r="1" spans="1:13" ht="13.5">
      <c r="A1" s="5">
        <v>4656676</v>
      </c>
      <c r="B1" s="5" t="s">
        <v>24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>
      <c r="A2" s="5">
        <v>4681431</v>
      </c>
      <c r="B2" s="5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41447</v>
      </c>
      <c r="D5" s="3">
        <v>41455</v>
      </c>
      <c r="E5" s="1">
        <v>9</v>
      </c>
      <c r="F5" s="4">
        <v>97.11</v>
      </c>
      <c r="G5" s="4">
        <v>873.99</v>
      </c>
      <c r="I5" s="4">
        <v>13789.62</v>
      </c>
      <c r="J5" s="1" t="s">
        <v>27</v>
      </c>
      <c r="M5" s="1">
        <v>12809801</v>
      </c>
      <c r="O5" s="3">
        <v>41521</v>
      </c>
      <c r="P5" s="3">
        <v>41530</v>
      </c>
    </row>
    <row r="6" spans="1:16" ht="14.25" thickBot="1">
      <c r="A6" s="1">
        <v>9236757</v>
      </c>
      <c r="B6" s="1">
        <v>4681431</v>
      </c>
      <c r="C6" s="3">
        <v>41447</v>
      </c>
      <c r="D6" s="3">
        <v>41455</v>
      </c>
      <c r="E6" s="1">
        <v>9</v>
      </c>
      <c r="F6" s="4">
        <v>97.11</v>
      </c>
      <c r="G6" s="4">
        <v>873.99</v>
      </c>
      <c r="I6" s="4">
        <v>13789.62</v>
      </c>
      <c r="J6" s="1" t="s">
        <v>27</v>
      </c>
      <c r="M6" s="1">
        <v>12809802</v>
      </c>
      <c r="O6" s="3">
        <v>41521</v>
      </c>
      <c r="P6" s="3">
        <v>41530</v>
      </c>
    </row>
    <row r="7" ht="14.25" thickBot="1">
      <c r="G7" s="2">
        <f>SUM(G5:G6)</f>
        <v>1747.98</v>
      </c>
    </row>
    <row r="11" spans="2:23" ht="13.5">
      <c r="B11" s="6">
        <v>4656676</v>
      </c>
      <c r="C11" s="6" t="s">
        <v>28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23" ht="13.5">
      <c r="B12" s="6">
        <v>4681431</v>
      </c>
      <c r="C12" s="6" t="s">
        <v>28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1" t="s">
        <v>20</v>
      </c>
      <c r="J4" s="1" t="s">
        <v>19</v>
      </c>
      <c r="K4" s="1" t="s">
        <v>18</v>
      </c>
      <c r="L4" s="1" t="s">
        <v>17</v>
      </c>
      <c r="M4" s="1" t="s">
        <v>16</v>
      </c>
      <c r="N4" s="1" t="s">
        <v>15</v>
      </c>
      <c r="O4" s="1" t="s">
        <v>14</v>
      </c>
      <c r="P4" s="1" t="s">
        <v>13</v>
      </c>
      <c r="Q4" s="1" t="s">
        <v>12</v>
      </c>
      <c r="R4" s="1" t="s">
        <v>11</v>
      </c>
      <c r="S4" s="1" t="s">
        <v>10</v>
      </c>
      <c r="T4" s="1" t="s">
        <v>9</v>
      </c>
      <c r="U4" s="1" t="s">
        <v>8</v>
      </c>
    </row>
    <row r="5" spans="1:16" ht="13.5">
      <c r="A5" s="1">
        <v>9236757</v>
      </c>
      <c r="B5" s="1">
        <v>4656676</v>
      </c>
      <c r="C5" s="3">
        <v>41456</v>
      </c>
      <c r="D5" s="3">
        <v>41486</v>
      </c>
      <c r="E5" s="1">
        <v>31</v>
      </c>
      <c r="F5" s="4">
        <v>97.11</v>
      </c>
      <c r="G5" s="4">
        <v>3010.41</v>
      </c>
      <c r="I5" s="4">
        <v>13789.62</v>
      </c>
      <c r="J5" s="1" t="s">
        <v>27</v>
      </c>
      <c r="M5" s="1">
        <v>12792535</v>
      </c>
      <c r="O5" s="3">
        <v>41522</v>
      </c>
      <c r="P5" s="3">
        <v>41530</v>
      </c>
    </row>
    <row r="6" spans="1:16" ht="14.25" thickBot="1">
      <c r="A6" s="1">
        <v>9236757</v>
      </c>
      <c r="B6" s="1">
        <v>4681431</v>
      </c>
      <c r="C6" s="3">
        <v>41456</v>
      </c>
      <c r="D6" s="3">
        <v>41486</v>
      </c>
      <c r="E6" s="1">
        <v>31</v>
      </c>
      <c r="F6" s="4">
        <v>97.11</v>
      </c>
      <c r="G6" s="4">
        <v>3010.41</v>
      </c>
      <c r="I6" s="4">
        <v>13789.62</v>
      </c>
      <c r="J6" s="1" t="s">
        <v>27</v>
      </c>
      <c r="M6" s="1">
        <v>12792536</v>
      </c>
      <c r="O6" s="3">
        <v>41522</v>
      </c>
      <c r="P6" s="3">
        <v>41530</v>
      </c>
    </row>
    <row r="7" ht="14.25" thickBot="1">
      <c r="G7" s="2">
        <f>SUM(G5:G6)</f>
        <v>6020.82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2013-12-12T14:12:30Z</dcterms:modified>
  <cp:category/>
  <cp:version/>
  <cp:contentType/>
  <cp:contentStatus/>
</cp:coreProperties>
</file>