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9" activeTab="12"/>
  </bookViews>
  <sheets>
    <sheet name=" SIL 012013" sheetId="1" r:id="rId1"/>
    <sheet name=" SIL 022013" sheetId="2" r:id="rId2"/>
    <sheet name=" SIL 022013B" sheetId="3" r:id="rId3"/>
    <sheet name=" SIL 032013 " sheetId="4" r:id="rId4"/>
    <sheet name=" SIL 042013" sheetId="5" r:id="rId5"/>
    <sheet name=" SIL 052013" sheetId="6" r:id="rId6"/>
    <sheet name=" SIL 062013" sheetId="7" r:id="rId7"/>
    <sheet name=" SIL 072013" sheetId="8" r:id="rId8"/>
    <sheet name=" SIL 082013" sheetId="9" r:id="rId9"/>
    <sheet name=" SIL 092013" sheetId="10" r:id="rId10"/>
    <sheet name=" SIL 102013" sheetId="11" r:id="rId11"/>
    <sheet name=" SIL 112013" sheetId="12" r:id="rId12"/>
    <sheet name=" SIL 122013" sheetId="13" r:id="rId13"/>
  </sheets>
  <definedNames/>
  <calcPr fullCalcOnLoad="1"/>
</workbook>
</file>

<file path=xl/sharedStrings.xml><?xml version="1.0" encoding="utf-8"?>
<sst xmlns="http://schemas.openxmlformats.org/spreadsheetml/2006/main" count="332" uniqueCount="62">
  <si>
    <t>Payment Download Report [Agency - Hamilton County Department of Job and Family Services] [Disbursement Name - RM 02-12-13 ]</t>
  </si>
  <si>
    <t>Run Date: 02/12/2013 08:01:55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</si>
  <si>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</si>
  <si>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</si>
  <si>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</si>
  <si>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</si>
  <si>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</si>
  <si>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</si>
  <si>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</si>
  <si>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</si>
  <si>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</si>
  <si>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</si>
  <si>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</si>
  <si>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</si>
  <si>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</si>
  <si>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</si>
  <si>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</si>
  <si>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</si>
  <si>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</si>
  <si>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</si>
  <si>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</si>
  <si>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</si>
  <si>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</si>
  <si>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02-12-13</t>
  </si>
  <si>
    <t>Payment Download Report [Agency - Hamilton County Department of Job and Family Services] [Disbursement Name - RM 03-15-13 ]</t>
  </si>
  <si>
    <t>Run Date: 03/15/2013 09:41:18 AM</t>
  </si>
  <si>
    <t>RM 03-15-13</t>
  </si>
  <si>
    <t>Pay 22 days.  No CCSR entered for services beyond 2/22/13.</t>
  </si>
  <si>
    <t>Payment Download Report [Agency - Hamilton County Department of Job and Family Services] [Disbursement Name - RM 04-19-13 ]</t>
  </si>
  <si>
    <t>Run Date: 04/19/2013 10:06:13 AM</t>
  </si>
  <si>
    <t>RM 04-19-13</t>
  </si>
  <si>
    <t>Payment Download Report [Agency - Hamilton County Department of Job and Family Services] [Disbursement Name - RM 05-03-13 ]</t>
  </si>
  <si>
    <t>Run Date: 05/03/2013 08:23:16 AM</t>
  </si>
  <si>
    <t>RM 05-03-13</t>
  </si>
  <si>
    <t>Payment Download Report [Agency - Hamilton County Department of Job and Family Services] [Disbursement Name - RM 05-10-13 ]</t>
  </si>
  <si>
    <t>Run Date: 05/10/2013 09:26:54 AM</t>
  </si>
  <si>
    <t>RM 05-10-13</t>
  </si>
  <si>
    <t>Payment Download Report [Agency - Hamilton County Department of Job and Family Services] [Disbursement Name - RM 06-07-13 ]</t>
  </si>
  <si>
    <t>Run Date: 06/07/2013 08:18:47 AM</t>
  </si>
  <si>
    <t>RM 06-07-13</t>
  </si>
  <si>
    <t>Payment Download Report [Agency - Hamilton County Department of Job and Family Services] [Disbursement Name - RM 07-29-13 ]</t>
  </si>
  <si>
    <t>Run Date: 07/29/2013 10:15:59 AM</t>
  </si>
  <si>
    <t>RM 07-29-13</t>
  </si>
  <si>
    <t>Payment Download Report [Agency - Hamilton County Department of Job and Family Services] [Disbursement Name - RM 08-09-13 ]</t>
  </si>
  <si>
    <t>Run Date: 08/09/2013 09:20:14 AM</t>
  </si>
  <si>
    <t>RM 08-09-13</t>
  </si>
  <si>
    <t>Payment Download Report [Agency - Hamilton County Department of Job and Family Services] [Disbursement Name - RM 09-13-13 ]</t>
  </si>
  <si>
    <t>Run Date: 09/13/2013 08:03:14 AM</t>
  </si>
  <si>
    <t>RM 09-13-13</t>
  </si>
  <si>
    <t>Payment Download Report [Agency - Hamilton County Department of Job and Family Services] [Disbursement Name - RM 10-14-13 ]</t>
  </si>
  <si>
    <t>Run Date: 10/14/2013 07:35:21 AM</t>
  </si>
  <si>
    <t>RM 10-14-13</t>
  </si>
  <si>
    <t>Payment Download Report [Agency - Hamilton County Department of Job and Family Services] [Disbursement Name - RM 11-15-13 ]</t>
  </si>
  <si>
    <t>Run Date: 11/15/2013 01:19:37 PM</t>
  </si>
  <si>
    <t>RM 11-15-13</t>
  </si>
  <si>
    <t>Payment Download Report [Agency - Hamilton County Department of Job and Family Services] [Disbursement Name - RM 12-09-13 ]</t>
  </si>
  <si>
    <t>Run Date: 12/09/2013 09:46:40 AM</t>
  </si>
  <si>
    <t>RM 12-09-13</t>
  </si>
  <si>
    <t>Payment Download Report [Agency - Hamilton County Department of Job and Family Services] [Disbursement Name - RM 01-17-14 ]</t>
  </si>
  <si>
    <t>Run Date: 01/17/2014 09:13:53 AM</t>
  </si>
  <si>
    <t>RM 01-17-14</t>
  </si>
  <si>
    <t>Pay 21 days.  No CCSR or auth beyond 12/21.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</si>
</sst>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55">
      <alignment/>
      <protection/>
    </xf>
    <xf numFmtId="14" fontId="18" fillId="0" borderId="0" xfId="55" applyNumberFormat="1">
      <alignment/>
      <protection/>
    </xf>
    <xf numFmtId="8" fontId="18" fillId="0" borderId="0" xfId="55" applyNumberFormat="1">
      <alignment/>
      <protection/>
    </xf>
    <xf numFmtId="8" fontId="33" fillId="0" borderId="10" xfId="55" applyNumberFormat="1" applyFont="1" applyBorder="1">
      <alignment/>
      <protection/>
    </xf>
    <xf numFmtId="0" fontId="18" fillId="33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22" width="0" style="1" hidden="1" customWidth="1"/>
    <col min="23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8725978</v>
      </c>
      <c r="B5" s="1">
        <v>4289888</v>
      </c>
      <c r="C5" s="2">
        <v>41275</v>
      </c>
      <c r="D5" s="2">
        <v>41305</v>
      </c>
      <c r="E5" s="1">
        <v>31</v>
      </c>
      <c r="F5" s="3">
        <v>107.1</v>
      </c>
      <c r="G5" s="3">
        <v>3320.1</v>
      </c>
      <c r="I5" s="3">
        <v>3320.1</v>
      </c>
      <c r="J5" s="1" t="s">
        <v>23</v>
      </c>
      <c r="M5" s="1">
        <v>9763461</v>
      </c>
      <c r="O5" s="2">
        <v>41307</v>
      </c>
      <c r="P5" s="2">
        <v>41317</v>
      </c>
    </row>
    <row r="6" spans="1:16" ht="13.5">
      <c r="A6" s="1">
        <v>8891250</v>
      </c>
      <c r="B6" s="1">
        <v>4278185</v>
      </c>
      <c r="C6" s="2">
        <v>41275</v>
      </c>
      <c r="D6" s="2">
        <v>41305</v>
      </c>
      <c r="E6" s="1">
        <v>31</v>
      </c>
      <c r="F6" s="3">
        <v>79.56</v>
      </c>
      <c r="G6" s="3">
        <v>2466.36</v>
      </c>
      <c r="I6" s="3">
        <v>2466.36</v>
      </c>
      <c r="J6" s="1" t="s">
        <v>23</v>
      </c>
      <c r="M6" s="1">
        <v>9763465</v>
      </c>
      <c r="O6" s="2">
        <v>41307</v>
      </c>
      <c r="P6" s="2">
        <v>41317</v>
      </c>
    </row>
    <row r="7" spans="1:16" ht="14.25" thickBot="1">
      <c r="A7" s="1">
        <v>8789029</v>
      </c>
      <c r="B7" s="1">
        <v>4265988</v>
      </c>
      <c r="C7" s="2">
        <v>41275</v>
      </c>
      <c r="D7" s="2">
        <v>41305</v>
      </c>
      <c r="E7" s="1">
        <v>31</v>
      </c>
      <c r="F7" s="3">
        <v>79.56</v>
      </c>
      <c r="G7" s="3">
        <v>2466.36</v>
      </c>
      <c r="I7" s="3">
        <v>2466.36</v>
      </c>
      <c r="J7" s="1" t="s">
        <v>23</v>
      </c>
      <c r="M7" s="1">
        <v>9763470</v>
      </c>
      <c r="O7" s="2">
        <v>41307</v>
      </c>
      <c r="P7" s="2">
        <v>41317</v>
      </c>
    </row>
    <row r="8" ht="14.25" thickBot="1">
      <c r="G8" s="4">
        <f>SUM(G5:G7)</f>
        <v>8252.82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49</v>
      </c>
    </row>
    <row r="2" ht="13.5">
      <c r="A2" s="1" t="s">
        <v>50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8891250</v>
      </c>
      <c r="B5" s="1">
        <v>4278185</v>
      </c>
      <c r="C5" s="2">
        <v>41518</v>
      </c>
      <c r="D5" s="2">
        <v>41547</v>
      </c>
      <c r="E5" s="1">
        <v>30</v>
      </c>
      <c r="F5" s="3">
        <v>79.56</v>
      </c>
      <c r="G5" s="3">
        <v>2386.8</v>
      </c>
      <c r="I5" s="3">
        <v>2386.8</v>
      </c>
      <c r="J5" s="1" t="s">
        <v>51</v>
      </c>
      <c r="M5" s="1">
        <v>13255780</v>
      </c>
      <c r="O5" s="2">
        <v>41549</v>
      </c>
      <c r="P5" s="2">
        <v>41561</v>
      </c>
    </row>
    <row r="6" spans="1:16" ht="14.25" thickBot="1">
      <c r="A6" s="1">
        <v>8789029</v>
      </c>
      <c r="B6" s="1">
        <v>4265988</v>
      </c>
      <c r="C6" s="2">
        <v>41518</v>
      </c>
      <c r="D6" s="2">
        <v>41547</v>
      </c>
      <c r="E6" s="1">
        <v>30</v>
      </c>
      <c r="F6" s="3">
        <v>79.56</v>
      </c>
      <c r="G6" s="3">
        <v>2386.8</v>
      </c>
      <c r="I6" s="3">
        <v>2386.8</v>
      </c>
      <c r="J6" s="1" t="s">
        <v>51</v>
      </c>
      <c r="M6" s="1">
        <v>13256472</v>
      </c>
      <c r="O6" s="2">
        <v>41549</v>
      </c>
      <c r="P6" s="2">
        <v>41561</v>
      </c>
    </row>
    <row r="7" ht="14.25" thickBot="1">
      <c r="G7" s="4">
        <f>SUM(G5:G6)</f>
        <v>4773.6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9.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52</v>
      </c>
    </row>
    <row r="2" ht="13.5">
      <c r="A2" s="1" t="s">
        <v>53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8891250</v>
      </c>
      <c r="B5" s="1">
        <v>4278185</v>
      </c>
      <c r="C5" s="2">
        <v>41548</v>
      </c>
      <c r="D5" s="2">
        <v>41578</v>
      </c>
      <c r="E5" s="1">
        <v>31</v>
      </c>
      <c r="F5" s="3">
        <v>79.56</v>
      </c>
      <c r="G5" s="3">
        <v>2466.36</v>
      </c>
      <c r="I5" s="3">
        <v>2466.36</v>
      </c>
      <c r="J5" s="1" t="s">
        <v>54</v>
      </c>
      <c r="M5" s="1">
        <v>13957063</v>
      </c>
      <c r="O5" s="2">
        <v>41580</v>
      </c>
      <c r="P5" s="2">
        <v>41593</v>
      </c>
    </row>
    <row r="6" spans="1:16" ht="13.5">
      <c r="A6" s="1">
        <v>8789029</v>
      </c>
      <c r="B6" s="1">
        <v>4265988</v>
      </c>
      <c r="C6" s="2">
        <v>41548</v>
      </c>
      <c r="D6" s="2">
        <v>41578</v>
      </c>
      <c r="E6" s="1">
        <v>31</v>
      </c>
      <c r="F6" s="3">
        <v>79.56</v>
      </c>
      <c r="G6" s="3">
        <v>2466.36</v>
      </c>
      <c r="I6" s="3">
        <v>2466.36</v>
      </c>
      <c r="J6" s="1" t="s">
        <v>54</v>
      </c>
      <c r="M6" s="1">
        <v>13957053</v>
      </c>
      <c r="O6" s="2">
        <v>41580</v>
      </c>
      <c r="P6" s="2">
        <v>41593</v>
      </c>
    </row>
    <row r="7" spans="1:16" ht="14.25" thickBot="1">
      <c r="A7" s="1">
        <v>8965214</v>
      </c>
      <c r="B7" s="1">
        <v>4286336</v>
      </c>
      <c r="C7" s="2">
        <v>41558</v>
      </c>
      <c r="D7" s="2">
        <v>41578</v>
      </c>
      <c r="E7" s="1">
        <v>21</v>
      </c>
      <c r="F7" s="3">
        <v>107.1</v>
      </c>
      <c r="G7" s="3">
        <v>2249.1</v>
      </c>
      <c r="I7" s="3">
        <v>2249.1</v>
      </c>
      <c r="J7" s="1" t="s">
        <v>54</v>
      </c>
      <c r="M7" s="1">
        <v>13957144</v>
      </c>
      <c r="O7" s="2">
        <v>41580</v>
      </c>
      <c r="P7" s="2">
        <v>41593</v>
      </c>
    </row>
    <row r="8" ht="14.25" thickBot="1">
      <c r="G8" s="4">
        <f>SUM(G5:G7)</f>
        <v>7181.82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55</v>
      </c>
    </row>
    <row r="2" ht="13.5">
      <c r="A2" s="1" t="s">
        <v>56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8891250</v>
      </c>
      <c r="B5" s="1">
        <v>4278185</v>
      </c>
      <c r="C5" s="2">
        <v>41579</v>
      </c>
      <c r="D5" s="2">
        <v>41608</v>
      </c>
      <c r="E5" s="1">
        <v>30</v>
      </c>
      <c r="F5" s="3">
        <v>79.56</v>
      </c>
      <c r="G5" s="3">
        <v>2386.8</v>
      </c>
      <c r="I5" s="3">
        <v>2386.8</v>
      </c>
      <c r="J5" s="1" t="s">
        <v>57</v>
      </c>
      <c r="M5" s="1">
        <v>14484504</v>
      </c>
      <c r="O5" s="2">
        <v>41610</v>
      </c>
      <c r="P5" s="2">
        <v>41617</v>
      </c>
    </row>
    <row r="6" spans="1:16" ht="13.5">
      <c r="A6" s="1">
        <v>8789029</v>
      </c>
      <c r="B6" s="1">
        <v>4265988</v>
      </c>
      <c r="C6" s="2">
        <v>41579</v>
      </c>
      <c r="D6" s="2">
        <v>41608</v>
      </c>
      <c r="E6" s="1">
        <v>30</v>
      </c>
      <c r="F6" s="3">
        <v>79.56</v>
      </c>
      <c r="G6" s="3">
        <v>2386.8</v>
      </c>
      <c r="I6" s="3">
        <v>2386.8</v>
      </c>
      <c r="J6" s="1" t="s">
        <v>57</v>
      </c>
      <c r="M6" s="1">
        <v>14484497</v>
      </c>
      <c r="O6" s="2">
        <v>41610</v>
      </c>
      <c r="P6" s="2">
        <v>41617</v>
      </c>
    </row>
    <row r="7" spans="1:16" ht="14.25" thickBot="1">
      <c r="A7" s="1">
        <v>8965214</v>
      </c>
      <c r="B7" s="1">
        <v>4286336</v>
      </c>
      <c r="C7" s="2">
        <v>41579</v>
      </c>
      <c r="D7" s="2">
        <v>41608</v>
      </c>
      <c r="E7" s="1">
        <v>30</v>
      </c>
      <c r="F7" s="3">
        <v>107.1</v>
      </c>
      <c r="G7" s="3">
        <v>3213</v>
      </c>
      <c r="I7" s="3">
        <v>3213</v>
      </c>
      <c r="J7" s="1" t="s">
        <v>57</v>
      </c>
      <c r="M7" s="1">
        <v>14484563</v>
      </c>
      <c r="O7" s="2">
        <v>41610</v>
      </c>
      <c r="P7" s="2">
        <v>41617</v>
      </c>
    </row>
    <row r="8" ht="14.25" thickBot="1">
      <c r="G8" s="4">
        <f>SUM(G5:G7)</f>
        <v>7986.6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58</v>
      </c>
    </row>
    <row r="2" ht="13.5">
      <c r="A2" s="1" t="s">
        <v>59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8891250</v>
      </c>
      <c r="B5" s="1">
        <v>4278185</v>
      </c>
      <c r="C5" s="2">
        <v>41609</v>
      </c>
      <c r="D5" s="2">
        <v>41629</v>
      </c>
      <c r="E5" s="1">
        <v>21</v>
      </c>
      <c r="F5" s="3">
        <v>79.56</v>
      </c>
      <c r="G5" s="3">
        <v>1670.76</v>
      </c>
      <c r="I5" s="3">
        <v>1670.76</v>
      </c>
      <c r="J5" s="1" t="s">
        <v>60</v>
      </c>
      <c r="M5" s="1">
        <v>15000052</v>
      </c>
      <c r="O5" s="2">
        <v>41648</v>
      </c>
      <c r="P5" s="2">
        <v>41656</v>
      </c>
    </row>
    <row r="6" spans="1:16" ht="13.5">
      <c r="A6" s="1">
        <v>8789029</v>
      </c>
      <c r="B6" s="1">
        <v>4265988</v>
      </c>
      <c r="C6" s="2">
        <v>41609</v>
      </c>
      <c r="D6" s="2">
        <v>41639</v>
      </c>
      <c r="E6" s="1">
        <v>31</v>
      </c>
      <c r="F6" s="3">
        <v>79.56</v>
      </c>
      <c r="G6" s="3">
        <v>2466.36</v>
      </c>
      <c r="I6" s="3">
        <v>2466.36</v>
      </c>
      <c r="J6" s="1" t="s">
        <v>60</v>
      </c>
      <c r="M6" s="1">
        <v>14936863</v>
      </c>
      <c r="O6" s="2">
        <v>41642</v>
      </c>
      <c r="P6" s="2">
        <v>41656</v>
      </c>
    </row>
    <row r="7" spans="1:16" ht="14.25" thickBot="1">
      <c r="A7" s="1">
        <v>8965214</v>
      </c>
      <c r="B7" s="1">
        <v>4286336</v>
      </c>
      <c r="C7" s="2">
        <v>41609</v>
      </c>
      <c r="D7" s="2">
        <v>41639</v>
      </c>
      <c r="E7" s="1">
        <v>31</v>
      </c>
      <c r="F7" s="3">
        <v>107.1</v>
      </c>
      <c r="G7" s="3">
        <v>3320.1</v>
      </c>
      <c r="I7" s="3">
        <v>3320.1</v>
      </c>
      <c r="J7" s="1" t="s">
        <v>60</v>
      </c>
      <c r="M7" s="1">
        <v>14936921</v>
      </c>
      <c r="O7" s="2">
        <v>41642</v>
      </c>
      <c r="P7" s="2">
        <v>41656</v>
      </c>
    </row>
    <row r="8" ht="14.25" thickBot="1">
      <c r="G8" s="4">
        <f>SUM(G5:G7)</f>
        <v>7457.219999999999</v>
      </c>
    </row>
    <row r="15" spans="2:24" ht="13.5">
      <c r="B15" s="5">
        <v>4278185</v>
      </c>
      <c r="C15" s="5" t="s">
        <v>61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24</v>
      </c>
    </row>
    <row r="2" ht="13.5">
      <c r="A2" s="1" t="s">
        <v>25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8725978</v>
      </c>
      <c r="B5" s="1">
        <v>4289888</v>
      </c>
      <c r="C5" s="2">
        <v>41306</v>
      </c>
      <c r="D5" s="2">
        <v>41333</v>
      </c>
      <c r="E5" s="1">
        <v>28</v>
      </c>
      <c r="F5" s="3">
        <v>107.1</v>
      </c>
      <c r="G5" s="3">
        <v>2998.8</v>
      </c>
      <c r="I5" s="3">
        <v>2998.8</v>
      </c>
      <c r="J5" s="1" t="s">
        <v>26</v>
      </c>
      <c r="M5" s="1">
        <v>9971726</v>
      </c>
      <c r="O5" s="2">
        <v>41335</v>
      </c>
      <c r="P5" s="2">
        <v>41348</v>
      </c>
    </row>
    <row r="6" spans="1:16" ht="13.5">
      <c r="A6" s="1">
        <v>8891250</v>
      </c>
      <c r="B6" s="1">
        <v>4278185</v>
      </c>
      <c r="C6" s="2">
        <v>41306</v>
      </c>
      <c r="D6" s="2">
        <v>41333</v>
      </c>
      <c r="E6" s="1">
        <v>28</v>
      </c>
      <c r="F6" s="3">
        <v>79.56</v>
      </c>
      <c r="G6" s="3">
        <v>2227.68</v>
      </c>
      <c r="I6" s="3">
        <v>2227.68</v>
      </c>
      <c r="J6" s="1" t="s">
        <v>26</v>
      </c>
      <c r="M6" s="1">
        <v>9971730</v>
      </c>
      <c r="O6" s="2">
        <v>41335</v>
      </c>
      <c r="P6" s="2">
        <v>41348</v>
      </c>
    </row>
    <row r="7" spans="1:16" ht="14.25" thickBot="1">
      <c r="A7" s="1">
        <v>8789029</v>
      </c>
      <c r="B7" s="1">
        <v>4265988</v>
      </c>
      <c r="C7" s="2">
        <v>41306</v>
      </c>
      <c r="D7" s="2">
        <v>41327</v>
      </c>
      <c r="E7" s="1">
        <v>22</v>
      </c>
      <c r="F7" s="3">
        <v>79.56</v>
      </c>
      <c r="G7" s="3">
        <v>1750.32</v>
      </c>
      <c r="I7" s="3">
        <v>1750.32</v>
      </c>
      <c r="J7" s="1" t="s">
        <v>26</v>
      </c>
      <c r="M7" s="1">
        <v>9971733</v>
      </c>
      <c r="O7" s="2">
        <v>41335</v>
      </c>
      <c r="P7" s="2">
        <v>41348</v>
      </c>
    </row>
    <row r="8" ht="14.25" thickBot="1">
      <c r="G8" s="4">
        <f>SUM(G5:G7)</f>
        <v>6976.799999999999</v>
      </c>
    </row>
    <row r="12" spans="2:23" ht="13.5">
      <c r="B12" s="5">
        <v>4265988</v>
      </c>
      <c r="C12" s="5" t="s">
        <v>27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28</v>
      </c>
    </row>
    <row r="2" ht="13.5">
      <c r="A2" s="1" t="s">
        <v>29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8789029</v>
      </c>
      <c r="B5" s="1">
        <v>4265988</v>
      </c>
      <c r="C5" s="2">
        <v>41328</v>
      </c>
      <c r="D5" s="2">
        <v>41333</v>
      </c>
      <c r="E5" s="1">
        <v>6</v>
      </c>
      <c r="F5" s="3">
        <v>79.56</v>
      </c>
      <c r="G5" s="3">
        <v>477.36</v>
      </c>
      <c r="I5" s="3">
        <v>477.36</v>
      </c>
      <c r="J5" s="1" t="s">
        <v>30</v>
      </c>
      <c r="M5" s="1">
        <v>10317920</v>
      </c>
      <c r="O5" s="2">
        <v>41380</v>
      </c>
      <c r="P5" s="2">
        <v>41383</v>
      </c>
    </row>
    <row r="6" ht="14.25" thickBot="1">
      <c r="G6" s="4">
        <f>SUM(G5)</f>
        <v>477.36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31</v>
      </c>
    </row>
    <row r="2" ht="13.5">
      <c r="A2" s="1" t="s">
        <v>32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8725978</v>
      </c>
      <c r="B5" s="1">
        <v>4289888</v>
      </c>
      <c r="C5" s="2">
        <v>41334</v>
      </c>
      <c r="D5" s="2">
        <v>41364</v>
      </c>
      <c r="E5" s="1">
        <v>12</v>
      </c>
      <c r="F5" s="3">
        <v>107.1</v>
      </c>
      <c r="G5" s="3">
        <v>1285.2</v>
      </c>
      <c r="I5" s="3">
        <v>1285.2</v>
      </c>
      <c r="J5" s="1" t="s">
        <v>33</v>
      </c>
      <c r="M5" s="1">
        <v>10427757</v>
      </c>
      <c r="O5" s="2">
        <v>41386</v>
      </c>
      <c r="P5" s="2">
        <v>41397</v>
      </c>
    </row>
    <row r="6" spans="1:16" ht="13.5">
      <c r="A6" s="1">
        <v>8891250</v>
      </c>
      <c r="B6" s="1">
        <v>4278185</v>
      </c>
      <c r="C6" s="2">
        <v>41334</v>
      </c>
      <c r="D6" s="2">
        <v>41364</v>
      </c>
      <c r="E6" s="1">
        <v>31</v>
      </c>
      <c r="F6" s="3">
        <v>79.56</v>
      </c>
      <c r="G6" s="3">
        <v>2466.36</v>
      </c>
      <c r="I6" s="3">
        <v>2466.36</v>
      </c>
      <c r="J6" s="1" t="s">
        <v>33</v>
      </c>
      <c r="M6" s="1">
        <v>10271503</v>
      </c>
      <c r="O6" s="2">
        <v>41366</v>
      </c>
      <c r="P6" s="2">
        <v>41397</v>
      </c>
    </row>
    <row r="7" spans="1:16" ht="14.25" thickBot="1">
      <c r="A7" s="1">
        <v>8789029</v>
      </c>
      <c r="B7" s="1">
        <v>4265988</v>
      </c>
      <c r="C7" s="2">
        <v>41334</v>
      </c>
      <c r="D7" s="2">
        <v>41364</v>
      </c>
      <c r="E7" s="1">
        <v>31</v>
      </c>
      <c r="F7" s="3">
        <v>79.56</v>
      </c>
      <c r="G7" s="3">
        <v>2466.36</v>
      </c>
      <c r="I7" s="3">
        <v>2466.36</v>
      </c>
      <c r="J7" s="1" t="s">
        <v>33</v>
      </c>
      <c r="M7" s="1">
        <v>10312844</v>
      </c>
      <c r="O7" s="2">
        <v>41380</v>
      </c>
      <c r="P7" s="2">
        <v>41397</v>
      </c>
    </row>
    <row r="8" ht="14.25" thickBot="1">
      <c r="G8" s="4">
        <f>SUM(G5:G7)</f>
        <v>6217.92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34</v>
      </c>
    </row>
    <row r="2" ht="13.5">
      <c r="A2" s="1" t="s">
        <v>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8891250</v>
      </c>
      <c r="B5" s="1">
        <v>4278185</v>
      </c>
      <c r="C5" s="2">
        <v>41365</v>
      </c>
      <c r="D5" s="2">
        <v>41394</v>
      </c>
      <c r="E5" s="1">
        <v>30</v>
      </c>
      <c r="F5" s="3">
        <v>79.56</v>
      </c>
      <c r="G5" s="3">
        <v>2386.8</v>
      </c>
      <c r="I5" s="3">
        <v>2386.8</v>
      </c>
      <c r="J5" s="1" t="s">
        <v>36</v>
      </c>
      <c r="M5" s="1">
        <v>10502338</v>
      </c>
      <c r="O5" s="2">
        <v>41396</v>
      </c>
      <c r="P5" s="2">
        <v>41404</v>
      </c>
    </row>
    <row r="6" spans="1:16" ht="14.25" thickBot="1">
      <c r="A6" s="1">
        <v>8789029</v>
      </c>
      <c r="B6" s="1">
        <v>4265988</v>
      </c>
      <c r="C6" s="2">
        <v>41365</v>
      </c>
      <c r="D6" s="2">
        <v>41394</v>
      </c>
      <c r="E6" s="1">
        <v>30</v>
      </c>
      <c r="F6" s="3">
        <v>79.56</v>
      </c>
      <c r="G6" s="3">
        <v>2386.8</v>
      </c>
      <c r="I6" s="3">
        <v>2386.8</v>
      </c>
      <c r="J6" s="1" t="s">
        <v>36</v>
      </c>
      <c r="M6" s="1">
        <v>10503321</v>
      </c>
      <c r="O6" s="2">
        <v>41396</v>
      </c>
      <c r="P6" s="2">
        <v>41404</v>
      </c>
    </row>
    <row r="7" ht="14.25" thickBot="1">
      <c r="G7" s="4">
        <f>SUM(G5:G6)</f>
        <v>4773.6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37</v>
      </c>
    </row>
    <row r="2" ht="13.5">
      <c r="A2" s="1" t="s">
        <v>38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8891250</v>
      </c>
      <c r="B5" s="1">
        <v>4278185</v>
      </c>
      <c r="C5" s="2">
        <v>41395</v>
      </c>
      <c r="D5" s="2">
        <v>41425</v>
      </c>
      <c r="E5" s="1">
        <v>31</v>
      </c>
      <c r="F5" s="3">
        <v>79.56</v>
      </c>
      <c r="G5" s="3">
        <v>2466.36</v>
      </c>
      <c r="I5" s="3">
        <v>2466.36</v>
      </c>
      <c r="J5" s="1" t="s">
        <v>39</v>
      </c>
      <c r="M5" s="1">
        <v>10763664</v>
      </c>
      <c r="O5" s="2">
        <v>41428</v>
      </c>
      <c r="P5" s="2">
        <v>41432</v>
      </c>
    </row>
    <row r="6" spans="1:16" ht="14.25" thickBot="1">
      <c r="A6" s="1">
        <v>8789029</v>
      </c>
      <c r="B6" s="1">
        <v>4265988</v>
      </c>
      <c r="C6" s="2">
        <v>41395</v>
      </c>
      <c r="D6" s="2">
        <v>41425</v>
      </c>
      <c r="E6" s="1">
        <v>31</v>
      </c>
      <c r="F6" s="3">
        <v>79.56</v>
      </c>
      <c r="G6" s="3">
        <v>2466.36</v>
      </c>
      <c r="I6" s="3">
        <v>2466.36</v>
      </c>
      <c r="J6" s="1" t="s">
        <v>39</v>
      </c>
      <c r="M6" s="1">
        <v>10764321</v>
      </c>
      <c r="O6" s="2">
        <v>41428</v>
      </c>
      <c r="P6" s="2">
        <v>41432</v>
      </c>
    </row>
    <row r="7" ht="14.25" thickBot="1">
      <c r="G7" s="4">
        <f>SUM(G5:G6)</f>
        <v>4932.72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40</v>
      </c>
    </row>
    <row r="2" ht="13.5">
      <c r="A2" s="1" t="s">
        <v>41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8891250</v>
      </c>
      <c r="B5" s="1">
        <v>4278185</v>
      </c>
      <c r="C5" s="2">
        <v>41426</v>
      </c>
      <c r="D5" s="2">
        <v>41455</v>
      </c>
      <c r="E5" s="1">
        <v>30</v>
      </c>
      <c r="F5" s="3">
        <v>79.56</v>
      </c>
      <c r="G5" s="3">
        <v>2386.8</v>
      </c>
      <c r="I5" s="3">
        <v>2386.8</v>
      </c>
      <c r="J5" s="1" t="s">
        <v>42</v>
      </c>
      <c r="M5" s="1">
        <v>11468912</v>
      </c>
      <c r="O5" s="2">
        <v>41457</v>
      </c>
      <c r="P5" s="2">
        <v>41484</v>
      </c>
    </row>
    <row r="6" spans="1:16" ht="14.25" thickBot="1">
      <c r="A6" s="1">
        <v>8789029</v>
      </c>
      <c r="B6" s="1">
        <v>4265988</v>
      </c>
      <c r="C6" s="2">
        <v>41426</v>
      </c>
      <c r="D6" s="2">
        <v>41455</v>
      </c>
      <c r="E6" s="1">
        <v>30</v>
      </c>
      <c r="F6" s="3">
        <v>79.56</v>
      </c>
      <c r="G6" s="3">
        <v>2386.8</v>
      </c>
      <c r="I6" s="3">
        <v>2386.8</v>
      </c>
      <c r="J6" s="1" t="s">
        <v>42</v>
      </c>
      <c r="M6" s="1">
        <v>11539629</v>
      </c>
      <c r="O6" s="2">
        <v>41460</v>
      </c>
      <c r="P6" s="2">
        <v>41484</v>
      </c>
    </row>
    <row r="7" ht="14.25" thickBot="1">
      <c r="G7" s="4">
        <f>SUM(G5:G6)</f>
        <v>4773.6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43</v>
      </c>
    </row>
    <row r="2" ht="13.5">
      <c r="A2" s="1" t="s">
        <v>44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8891250</v>
      </c>
      <c r="B5" s="1">
        <v>4278185</v>
      </c>
      <c r="C5" s="2">
        <v>41456</v>
      </c>
      <c r="D5" s="2">
        <v>41486</v>
      </c>
      <c r="E5" s="1">
        <v>31</v>
      </c>
      <c r="F5" s="3">
        <v>79.56</v>
      </c>
      <c r="G5" s="3">
        <v>2466.36</v>
      </c>
      <c r="I5" s="3">
        <v>2466.36</v>
      </c>
      <c r="J5" s="1" t="s">
        <v>45</v>
      </c>
      <c r="M5" s="1">
        <v>12247527</v>
      </c>
      <c r="O5" s="2">
        <v>41488</v>
      </c>
      <c r="P5" s="2">
        <v>41495</v>
      </c>
    </row>
    <row r="6" spans="1:16" ht="14.25" thickBot="1">
      <c r="A6" s="1">
        <v>8789029</v>
      </c>
      <c r="B6" s="1">
        <v>4265988</v>
      </c>
      <c r="C6" s="2">
        <v>41456</v>
      </c>
      <c r="D6" s="2">
        <v>41486</v>
      </c>
      <c r="E6" s="1">
        <v>31</v>
      </c>
      <c r="F6" s="3">
        <v>79.56</v>
      </c>
      <c r="G6" s="3">
        <v>2466.36</v>
      </c>
      <c r="I6" s="3">
        <v>2466.36</v>
      </c>
      <c r="J6" s="1" t="s">
        <v>45</v>
      </c>
      <c r="M6" s="1">
        <v>12248491</v>
      </c>
      <c r="O6" s="2">
        <v>41488</v>
      </c>
      <c r="P6" s="2">
        <v>41495</v>
      </c>
    </row>
    <row r="7" ht="14.25" thickBot="1">
      <c r="G7" s="4">
        <f>SUM(G5:G6)</f>
        <v>4932.72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46</v>
      </c>
    </row>
    <row r="2" ht="13.5">
      <c r="A2" s="1" t="s">
        <v>47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8891250</v>
      </c>
      <c r="B5" s="1">
        <v>4278185</v>
      </c>
      <c r="C5" s="2">
        <v>41487</v>
      </c>
      <c r="D5" s="2">
        <v>41517</v>
      </c>
      <c r="E5" s="1">
        <v>31</v>
      </c>
      <c r="F5" s="3">
        <v>79.56</v>
      </c>
      <c r="G5" s="3">
        <v>2466.36</v>
      </c>
      <c r="I5" s="3">
        <v>2466.36</v>
      </c>
      <c r="J5" s="1" t="s">
        <v>48</v>
      </c>
      <c r="M5" s="1">
        <v>12801937</v>
      </c>
      <c r="O5" s="2">
        <v>41521</v>
      </c>
      <c r="P5" s="2">
        <v>41530</v>
      </c>
    </row>
    <row r="6" spans="1:16" ht="14.25" thickBot="1">
      <c r="A6" s="1">
        <v>8789029</v>
      </c>
      <c r="B6" s="1">
        <v>4265988</v>
      </c>
      <c r="C6" s="2">
        <v>41487</v>
      </c>
      <c r="D6" s="2">
        <v>41517</v>
      </c>
      <c r="E6" s="1">
        <v>31</v>
      </c>
      <c r="F6" s="3">
        <v>79.56</v>
      </c>
      <c r="G6" s="3">
        <v>2466.36</v>
      </c>
      <c r="I6" s="3">
        <v>2466.36</v>
      </c>
      <c r="J6" s="1" t="s">
        <v>48</v>
      </c>
      <c r="M6" s="1">
        <v>12802733</v>
      </c>
      <c r="O6" s="2">
        <v>41521</v>
      </c>
      <c r="P6" s="2">
        <v>41530</v>
      </c>
    </row>
    <row r="7" ht="14.25" thickBot="1">
      <c r="G7" s="4">
        <f>SUM(G5:G6)</f>
        <v>4932.72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2014-01-22T14:00:40Z</dcterms:modified>
  <cp:category/>
  <cp:version/>
  <cp:contentType/>
  <cp:contentStatus/>
</cp:coreProperties>
</file>